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19" documentId="13_ncr:1_{6DD17F12-F670-4F6B-8957-87B9FD0677AF}" xr6:coauthVersionLast="47" xr6:coauthVersionMax="47" xr10:uidLastSave="{6D836D7F-BB7B-4DEA-95F2-9DFEBF4E3F8D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definedNames>
    <definedName name="Early">#REF!</definedName>
    <definedName name="Experiential">#REF!</definedName>
    <definedName name="MathOption">#REF!</definedName>
    <definedName name="Option">#REF!</definedName>
    <definedName name="OtherOption">#REF!</definedName>
    <definedName name="_xlnm.Print_Area" localSheetId="0">'Degree Planning Worksheet'!$A$1:$I$85</definedName>
    <definedName name="_xlnm.Print_Area" localSheetId="1">'GPS Path'!$A$1:$D$22</definedName>
    <definedName name="Recen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7" i="1" s="1"/>
  <c r="F85" i="1" l="1"/>
  <c r="E85" i="1"/>
  <c r="D85" i="1"/>
  <c r="D86" i="1" l="1"/>
</calcChain>
</file>

<file path=xl/sharedStrings.xml><?xml version="1.0" encoding="utf-8"?>
<sst xmlns="http://schemas.openxmlformats.org/spreadsheetml/2006/main" count="392" uniqueCount="235">
  <si>
    <t xml:space="preserve">                          B.Sc. in Computer Science: Information, Communications &amp; Technology Track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</si>
  <si>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</si>
  <si>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</si>
  <si>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</si>
  <si>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</si>
  <si>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</si>
  <si>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</si>
  <si>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</si>
  <si>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</si>
  <si>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</si>
  <si>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</si>
  <si>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</si>
  <si>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</si>
  <si>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</si>
  <si>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</si>
  <si>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</si>
  <si>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</si>
  <si>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</si>
  <si>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</si>
  <si>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</si>
  <si>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</si>
  <si>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</si>
  <si>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</si>
  <si>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</si>
  <si>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</si>
  <si>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</si>
  <si>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</si>
  <si>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</si>
  <si>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</si>
  <si>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</si>
  <si>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</si>
  <si>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</si>
  <si>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</si>
  <si>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</si>
  <si>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</si>
  <si>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</si>
  <si>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</si>
  <si>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</si>
  <si>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(52 credits) | Minimum Grade C-</t>
  </si>
  <si>
    <t>DS/MA1020CCM OR MA1030CCM</t>
  </si>
  <si>
    <t>CS1040: Introduction to Computer Programming I</t>
  </si>
  <si>
    <r>
      <t xml:space="preserve">CS2040: Introduction to Computer Programming II </t>
    </r>
    <r>
      <rPr>
        <i/>
        <sz val="11"/>
        <rFont val="Arial"/>
        <family val="2"/>
      </rPr>
      <t>(CS1040)</t>
    </r>
  </si>
  <si>
    <r>
      <t>CS2071: Languages &amp; Data Structures</t>
    </r>
    <r>
      <rPr>
        <i/>
        <sz val="11"/>
        <rFont val="Arial"/>
        <family val="2"/>
      </rPr>
      <t xml:space="preserve"> (CS1040)</t>
    </r>
  </si>
  <si>
    <r>
      <t xml:space="preserve">CM/CS3048: Human/Computer Interaction </t>
    </r>
    <r>
      <rPr>
        <i/>
        <sz val="11"/>
        <rFont val="Arial"/>
        <family val="2"/>
      </rPr>
      <t>([CS1005+GPA &gt;3.0] or CS1040)</t>
    </r>
  </si>
  <si>
    <r>
      <t>CS/MA3050CCR: Research and Writing in Computer Science &amp; Mathematics</t>
    </r>
    <r>
      <rPr>
        <i/>
        <sz val="9"/>
        <rFont val="Arial"/>
        <family val="2"/>
      </rPr>
      <t xml:space="preserve"> (junior + (CS2040 or CS2071) + MA2400(CCD))</t>
    </r>
  </si>
  <si>
    <r>
      <t>CS3051CCD: Web Applications</t>
    </r>
    <r>
      <rPr>
        <i/>
        <sz val="11"/>
        <rFont val="Arial"/>
        <family val="2"/>
      </rPr>
      <t xml:space="preserve"> (CS1040)</t>
    </r>
  </si>
  <si>
    <t>CS3068: Database Applications</t>
  </si>
  <si>
    <t>CS4095CCC OR CS4098CCCX</t>
  </si>
  <si>
    <t>COMPUTER SCIENCE ELECTIVES (2 courses) | Select two electives from the Computer Science (CS) discipline</t>
  </si>
  <si>
    <t>CSxxxx</t>
  </si>
  <si>
    <t>ELECTIVES (2 courses) | Select two electives from any discipline with the help of your advisor to be approved by the ICT Committee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</si>
  <si>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</si>
  <si>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</si>
  <si>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</si>
  <si>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</si>
  <si>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</si>
  <si>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</si>
  <si>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</si>
  <si>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</si>
  <si>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</si>
  <si>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</si>
  <si>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</si>
  <si>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</si>
  <si>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</si>
  <si>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</si>
  <si>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</si>
  <si>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</si>
  <si>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</si>
  <si>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</si>
  <si>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</si>
  <si>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</si>
  <si>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</si>
  <si>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</si>
  <si>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</si>
  <si>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</si>
  <si>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</si>
  <si>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</si>
  <si>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</si>
  <si>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</si>
  <si>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</si>
  <si>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</si>
  <si>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</si>
  <si>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</si>
  <si>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</si>
  <si>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</si>
  <si>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</si>
  <si>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</si>
  <si>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</si>
  <si>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</si>
  <si>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</si>
  <si>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</si>
  <si>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</si>
  <si>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</si>
  <si>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</si>
  <si>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</si>
  <si>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</si>
  <si>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</si>
  <si>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</si>
  <si>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</si>
  <si>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</si>
  <si>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</si>
  <si>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</si>
  <si>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</si>
  <si>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</si>
  <si>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</si>
  <si>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</si>
  <si>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</si>
  <si>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</si>
  <si>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</si>
  <si>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</si>
  <si>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</si>
  <si>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</si>
  <si>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</si>
  <si>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</si>
  <si>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</si>
  <si>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</si>
  <si>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</si>
  <si>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</si>
  <si>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</si>
  <si>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</si>
  <si>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</si>
  <si>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</si>
  <si>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</si>
  <si>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</si>
  <si>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</si>
  <si>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</si>
  <si>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</si>
  <si>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</si>
  <si>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</si>
  <si>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</si>
  <si>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</si>
  <si>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</si>
  <si>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</si>
  <si>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</si>
  <si>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</si>
  <si>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</si>
  <si>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</si>
  <si>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</si>
  <si>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</si>
  <si>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</si>
  <si>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</si>
  <si>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</si>
  <si>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</si>
  <si>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</si>
  <si>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</si>
  <si>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</si>
  <si>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</si>
  <si>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Computer Science: Information, Communications &amp; Technology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</si>
  <si>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earning a GPA of 3.5 or above in the major courses are eligible for the honors program.</t>
    </r>
  </si>
  <si>
    <t>Course Offerring and Planning Information</t>
  </si>
  <si>
    <t>Sequencing of Required CS Courses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</si>
  <si>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</si>
  <si>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</si>
  <si>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</si>
  <si>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</si>
  <si>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</si>
  <si>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</si>
  <si>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</si>
  <si>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</si>
  <si>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</si>
  <si>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</si>
  <si>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</si>
  <si>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</si>
  <si>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</si>
  <si>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</si>
  <si>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</si>
  <si>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MA1020 or MA 1030, click to select from drop-down list</t>
  </si>
  <si>
    <t>Terms</t>
  </si>
  <si>
    <t>Years</t>
  </si>
  <si>
    <t>Grades</t>
  </si>
  <si>
    <t>DS/MA1020CCM: Applied Statistics I (MA0900 or placement above)</t>
  </si>
  <si>
    <t>F16</t>
  </si>
  <si>
    <t>1st Year</t>
  </si>
  <si>
    <t>A</t>
  </si>
  <si>
    <t>MA1030CCM: Calculus I (MA1025CCM or placement above)</t>
  </si>
  <si>
    <t>S17</t>
  </si>
  <si>
    <t>2nd Year</t>
  </si>
  <si>
    <t>A-</t>
  </si>
  <si>
    <t>SU17</t>
  </si>
  <si>
    <t>3rd Year</t>
  </si>
  <si>
    <t>B+</t>
  </si>
  <si>
    <t>CS4095CCC or CS4098CCCX, click to select from drop-down list</t>
  </si>
  <si>
    <t>F17</t>
  </si>
  <si>
    <t>4th Year</t>
  </si>
  <si>
    <t>B</t>
  </si>
  <si>
    <t>CS4095CCC: Senior Project (senior + [CS major or Math &amp; Comp Sci major])</t>
  </si>
  <si>
    <t>S18</t>
  </si>
  <si>
    <t>B-</t>
  </si>
  <si>
    <t>CS4098CCCX: Internship (junior )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</si>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</sst>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b/>
      <i/>
      <sz val="12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0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7" fillId="13" borderId="10" xfId="0" applyFont="1" applyFill="1" applyBorder="1" applyAlignment="1">
      <alignment vertical="center"/>
    </xf>
    <xf numFmtId="0" fontId="17" fillId="13" borderId="4" xfId="0" applyFont="1" applyFill="1" applyBorder="1" applyAlignment="1">
      <alignment horizontal="left" vertical="center"/>
    </xf>
    <xf numFmtId="0" fontId="17" fillId="13" borderId="14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vertical="center"/>
    </xf>
    <xf numFmtId="0" fontId="20" fillId="13" borderId="6" xfId="0" applyFont="1" applyFill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/>
    <xf numFmtId="0" fontId="19" fillId="13" borderId="1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vertical="center"/>
    </xf>
    <xf numFmtId="0" fontId="23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8" fillId="2" borderId="30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8" fillId="13" borderId="4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8" fillId="0" borderId="1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0" fontId="11" fillId="0" borderId="17" xfId="0" applyFont="1" applyBorder="1" applyAlignment="1">
      <alignment vertical="center" wrapText="1"/>
    </xf>
    <xf numFmtId="0" fontId="11" fillId="0" borderId="12" xfId="0" applyFont="1" applyBorder="1" applyAlignment="1" applyProtection="1">
      <alignment vertical="center"/>
      <protection locked="0"/>
    </xf>
    <xf numFmtId="0" fontId="3" fillId="8" borderId="12" xfId="0" applyFont="1" applyFill="1" applyBorder="1" applyAlignment="1" applyProtection="1">
      <alignment vertical="center"/>
      <protection locked="0"/>
    </xf>
    <xf numFmtId="0" fontId="3" fillId="8" borderId="35" xfId="0" applyFont="1" applyFill="1" applyBorder="1" applyAlignment="1" applyProtection="1">
      <alignment vertical="center"/>
      <protection locked="0"/>
    </xf>
    <xf numFmtId="0" fontId="6" fillId="8" borderId="35" xfId="0" applyFont="1" applyFill="1" applyBorder="1" applyAlignment="1" applyProtection="1">
      <alignment horizontal="center" vertical="center"/>
      <protection locked="0"/>
    </xf>
    <xf numFmtId="0" fontId="6" fillId="8" borderId="35" xfId="0" applyFont="1" applyFill="1" applyBorder="1" applyAlignment="1">
      <alignment horizontal="center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7" fillId="13" borderId="5" xfId="0" applyFont="1" applyFill="1" applyBorder="1" applyAlignment="1" applyProtection="1">
      <alignment horizontal="center" vertical="center"/>
      <protection locked="0"/>
    </xf>
    <xf numFmtId="0" fontId="17" fillId="13" borderId="6" xfId="0" applyFont="1" applyFill="1" applyBorder="1" applyAlignment="1" applyProtection="1">
      <alignment horizontal="center" vertical="center"/>
      <protection locked="0"/>
    </xf>
    <xf numFmtId="0" fontId="17" fillId="13" borderId="7" xfId="0" applyFont="1" applyFill="1" applyBorder="1" applyAlignment="1" applyProtection="1">
      <alignment horizontal="center" vertical="center"/>
      <protection locked="0"/>
    </xf>
    <xf numFmtId="0" fontId="7" fillId="13" borderId="19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right" vertical="center"/>
    </xf>
    <xf numFmtId="0" fontId="22" fillId="13" borderId="7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7" fillId="13" borderId="10" xfId="0" applyFont="1" applyFill="1" applyBorder="1" applyAlignment="1">
      <alignment horizontal="left" vertical="center"/>
    </xf>
    <xf numFmtId="0" fontId="17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/>
    </xf>
    <xf numFmtId="0" fontId="17" fillId="13" borderId="5" xfId="0" applyFont="1" applyFill="1" applyBorder="1" applyAlignment="1">
      <alignment horizontal="left" vertical="center"/>
    </xf>
    <xf numFmtId="0" fontId="17" fillId="13" borderId="6" xfId="0" applyFont="1" applyFill="1" applyBorder="1" applyAlignment="1">
      <alignment horizontal="left" vertical="center"/>
    </xf>
    <xf numFmtId="0" fontId="17" fillId="13" borderId="7" xfId="0" applyFont="1" applyFill="1" applyBorder="1" applyAlignment="1">
      <alignment horizontal="left" vertical="center"/>
    </xf>
    <xf numFmtId="0" fontId="18" fillId="13" borderId="9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7" fillId="13" borderId="22" xfId="0" applyFont="1" applyFill="1" applyBorder="1" applyAlignment="1" applyProtection="1">
      <alignment horizontal="center" vertical="center"/>
      <protection locked="0"/>
    </xf>
    <xf numFmtId="0" fontId="17" fillId="13" borderId="23" xfId="0" applyFont="1" applyFill="1" applyBorder="1" applyAlignment="1" applyProtection="1">
      <alignment horizontal="center" vertical="center"/>
      <protection locked="0"/>
    </xf>
    <xf numFmtId="0" fontId="17" fillId="13" borderId="1" xfId="0" applyFont="1" applyFill="1" applyBorder="1" applyAlignment="1" applyProtection="1">
      <alignment horizontal="center" vertical="center"/>
      <protection locked="0"/>
    </xf>
    <xf numFmtId="0" fontId="19" fillId="13" borderId="17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35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0" fillId="19" borderId="35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13" borderId="32" xfId="0" applyFont="1" applyFill="1" applyBorder="1" applyAlignment="1">
      <alignment horizontal="center" vertical="center"/>
    </xf>
    <xf numFmtId="0" fontId="17" fillId="13" borderId="33" xfId="0" applyFont="1" applyFill="1" applyBorder="1" applyAlignment="1">
      <alignment horizontal="center" vertical="center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3" borderId="3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152400</xdr:rowOff>
    </xdr:from>
    <xdr:to>
      <xdr:col>0</xdr:col>
      <xdr:colOff>10180974</xdr:colOff>
      <xdr:row>28</xdr:row>
      <xdr:rowOff>170955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085850"/>
          <a:ext cx="10009524" cy="3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31</xdr:row>
      <xdr:rowOff>114300</xdr:rowOff>
    </xdr:from>
    <xdr:to>
      <xdr:col>0</xdr:col>
      <xdr:colOff>7180984</xdr:colOff>
      <xdr:row>46</xdr:row>
      <xdr:rowOff>9230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5505450"/>
          <a:ext cx="6923809" cy="2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71" activePane="bottomLeft" state="frozen"/>
      <selection pane="bottomLeft" activeCell="L90" sqref="L90"/>
    </sheetView>
  </sheetViews>
  <sheetFormatPr defaultColWidth="9.140625" defaultRowHeight="14.25"/>
  <cols>
    <col min="1" max="1" width="75.85546875" style="4" customWidth="1"/>
    <col min="2" max="2" width="12.28515625" style="2" customWidth="1"/>
    <col min="3" max="3" width="10.7109375" style="2" customWidth="1"/>
    <col min="4" max="4" width="12.7109375" style="2" customWidth="1"/>
    <col min="5" max="5" width="9.28515625" style="5" customWidth="1"/>
    <col min="6" max="6" width="11.5703125" style="2" customWidth="1"/>
    <col min="7" max="7" width="11.7109375" style="2" customWidth="1"/>
    <col min="8" max="8" width="11" style="2" customWidth="1"/>
    <col min="9" max="9" width="23.140625" style="7" customWidth="1"/>
    <col min="10" max="10" width="4.140625" style="2" customWidth="1"/>
    <col min="11" max="11" width="13.28515625" style="2" customWidth="1"/>
    <col min="12" max="12" width="10.7109375" style="2" customWidth="1"/>
    <col min="13" max="13" width="75.28515625" style="2" customWidth="1"/>
    <col min="14" max="16384" width="9.140625" style="2"/>
  </cols>
  <sheetData>
    <row r="1" spans="1:17" ht="34.5" customHeight="1" thickBot="1">
      <c r="A1" s="152" t="s">
        <v>0</v>
      </c>
      <c r="B1" s="153"/>
      <c r="C1" s="153"/>
      <c r="D1" s="153"/>
      <c r="E1" s="153"/>
      <c r="F1" s="153"/>
      <c r="G1" s="153"/>
      <c r="H1" s="153"/>
      <c r="I1" s="154"/>
    </row>
    <row r="2" spans="1:17" s="12" customFormat="1" ht="15.6" customHeight="1" thickBot="1">
      <c r="A2" s="33" t="s">
        <v>1</v>
      </c>
      <c r="B2" s="174"/>
      <c r="C2" s="175"/>
      <c r="D2" s="175"/>
      <c r="E2" s="176"/>
      <c r="F2" s="155" t="s">
        <v>2</v>
      </c>
      <c r="G2" s="156"/>
      <c r="H2" s="157"/>
      <c r="I2" s="158"/>
    </row>
    <row r="3" spans="1:17" s="12" customFormat="1" ht="15.6" customHeight="1" thickBot="1">
      <c r="A3" s="34" t="s">
        <v>3</v>
      </c>
      <c r="B3" s="170"/>
      <c r="C3" s="171"/>
      <c r="D3" s="171"/>
      <c r="E3" s="172"/>
      <c r="F3" s="163" t="s">
        <v>4</v>
      </c>
      <c r="G3" s="164"/>
      <c r="H3" s="165"/>
      <c r="I3" s="18"/>
    </row>
    <row r="4" spans="1:17" s="12" customFormat="1" ht="15.6" customHeight="1" thickBot="1">
      <c r="A4" s="35" t="s">
        <v>5</v>
      </c>
      <c r="B4" s="170"/>
      <c r="C4" s="171"/>
      <c r="D4" s="171"/>
      <c r="E4" s="173"/>
      <c r="F4" s="163" t="s">
        <v>6</v>
      </c>
      <c r="G4" s="164"/>
      <c r="H4" s="165"/>
      <c r="I4" s="19"/>
      <c r="K4" s="13"/>
    </row>
    <row r="5" spans="1:17" s="12" customFormat="1" ht="15.6" customHeight="1">
      <c r="A5" s="166" t="s">
        <v>7</v>
      </c>
      <c r="B5" s="168" t="s">
        <v>8</v>
      </c>
      <c r="C5" s="168" t="s">
        <v>9</v>
      </c>
      <c r="D5" s="182" t="s">
        <v>10</v>
      </c>
      <c r="E5" s="183"/>
      <c r="F5" s="184"/>
      <c r="G5" s="184"/>
      <c r="H5" s="169" t="s">
        <v>11</v>
      </c>
      <c r="I5" s="186" t="s">
        <v>12</v>
      </c>
      <c r="K5" s="13"/>
    </row>
    <row r="6" spans="1:17" ht="35.65" customHeight="1">
      <c r="A6" s="167"/>
      <c r="B6" s="169"/>
      <c r="C6" s="169"/>
      <c r="D6" s="36" t="s">
        <v>13</v>
      </c>
      <c r="E6" s="36" t="s">
        <v>14</v>
      </c>
      <c r="F6" s="36" t="s">
        <v>15</v>
      </c>
      <c r="G6" s="67" t="s">
        <v>16</v>
      </c>
      <c r="H6" s="185"/>
      <c r="I6" s="187"/>
      <c r="K6" s="12"/>
      <c r="L6" s="12"/>
      <c r="M6" s="12"/>
      <c r="N6" s="12"/>
      <c r="O6" s="12"/>
      <c r="P6" s="12"/>
      <c r="Q6" s="12"/>
    </row>
    <row r="7" spans="1:17" s="14" customFormat="1" ht="26.25" customHeight="1">
      <c r="A7" s="159" t="s">
        <v>17</v>
      </c>
      <c r="B7" s="160"/>
      <c r="C7" s="160"/>
      <c r="D7" s="160"/>
      <c r="E7" s="160"/>
      <c r="F7" s="160"/>
      <c r="G7" s="160"/>
      <c r="H7" s="160"/>
      <c r="I7" s="160"/>
      <c r="K7" s="12"/>
      <c r="L7" s="12"/>
      <c r="M7" s="12"/>
    </row>
    <row r="8" spans="1:17" s="15" customFormat="1" ht="15">
      <c r="A8" s="161" t="s">
        <v>18</v>
      </c>
      <c r="B8" s="181"/>
      <c r="C8" s="181"/>
      <c r="D8" s="181"/>
      <c r="E8" s="181"/>
      <c r="F8" s="181"/>
      <c r="G8" s="181"/>
      <c r="H8" s="181"/>
      <c r="I8" s="181"/>
      <c r="K8" s="12"/>
      <c r="L8" s="12"/>
      <c r="M8" s="12"/>
    </row>
    <row r="9" spans="1:17" ht="14.1" customHeight="1">
      <c r="A9" s="39" t="s">
        <v>19</v>
      </c>
      <c r="B9" s="16" t="s">
        <v>20</v>
      </c>
      <c r="C9" s="16" t="s">
        <v>21</v>
      </c>
      <c r="D9" s="8"/>
      <c r="E9" s="8"/>
      <c r="F9" s="8"/>
      <c r="G9" s="97">
        <v>4</v>
      </c>
      <c r="H9" s="16" t="s">
        <v>20</v>
      </c>
      <c r="I9" s="11"/>
      <c r="K9" s="12"/>
      <c r="L9" s="12"/>
      <c r="M9" s="12"/>
    </row>
    <row r="10" spans="1:17" ht="14.1" customHeight="1">
      <c r="A10" s="39" t="s">
        <v>19</v>
      </c>
      <c r="B10" s="16" t="s">
        <v>20</v>
      </c>
      <c r="C10" s="16" t="s">
        <v>21</v>
      </c>
      <c r="D10" s="8"/>
      <c r="E10" s="8"/>
      <c r="F10" s="8"/>
      <c r="G10" s="97">
        <v>4</v>
      </c>
      <c r="H10" s="16" t="s">
        <v>20</v>
      </c>
      <c r="I10" s="11"/>
      <c r="K10" s="12"/>
      <c r="L10" s="12"/>
      <c r="M10" s="12"/>
    </row>
    <row r="11" spans="1:17" ht="15">
      <c r="A11" s="39" t="s">
        <v>22</v>
      </c>
      <c r="B11" s="16" t="s">
        <v>20</v>
      </c>
      <c r="C11" s="16" t="s">
        <v>21</v>
      </c>
      <c r="D11" s="8"/>
      <c r="E11" s="8"/>
      <c r="F11" s="8"/>
      <c r="G11" s="97">
        <v>4</v>
      </c>
      <c r="H11" s="16" t="s">
        <v>20</v>
      </c>
      <c r="I11" s="11"/>
    </row>
    <row r="12" spans="1:17" ht="15">
      <c r="A12" s="39" t="s">
        <v>23</v>
      </c>
      <c r="B12" s="16" t="s">
        <v>20</v>
      </c>
      <c r="C12" s="16" t="s">
        <v>21</v>
      </c>
      <c r="D12" s="8"/>
      <c r="E12" s="8"/>
      <c r="F12" s="8"/>
      <c r="G12" s="97">
        <v>4</v>
      </c>
      <c r="H12" s="16" t="s">
        <v>20</v>
      </c>
      <c r="I12" s="11"/>
    </row>
    <row r="13" spans="1:17" s="15" customFormat="1" ht="15">
      <c r="A13" s="161" t="s">
        <v>24</v>
      </c>
      <c r="B13" s="181"/>
      <c r="C13" s="181"/>
      <c r="D13" s="181"/>
      <c r="E13" s="181"/>
      <c r="F13" s="181"/>
      <c r="G13" s="181"/>
      <c r="H13" s="181"/>
      <c r="I13" s="181"/>
    </row>
    <row r="14" spans="1:17" ht="15">
      <c r="A14" s="39" t="s">
        <v>25</v>
      </c>
      <c r="B14" s="16" t="s">
        <v>20</v>
      </c>
      <c r="C14" s="16" t="s">
        <v>21</v>
      </c>
      <c r="D14" s="98"/>
      <c r="E14" s="99"/>
      <c r="F14" s="8"/>
      <c r="G14" s="103">
        <v>0</v>
      </c>
      <c r="H14" s="16" t="s">
        <v>20</v>
      </c>
      <c r="I14" s="11"/>
    </row>
    <row r="15" spans="1:17" s="15" customFormat="1" ht="18" customHeight="1">
      <c r="A15" s="161" t="s">
        <v>26</v>
      </c>
      <c r="B15" s="181"/>
      <c r="C15" s="181"/>
      <c r="D15" s="181"/>
      <c r="E15" s="181"/>
      <c r="F15" s="181"/>
      <c r="G15" s="181"/>
      <c r="H15" s="181"/>
      <c r="I15" s="181"/>
    </row>
    <row r="16" spans="1:17" ht="17.649999999999999" customHeight="1">
      <c r="A16" s="9" t="s">
        <v>27</v>
      </c>
      <c r="B16" s="16" t="s">
        <v>20</v>
      </c>
      <c r="C16" s="16" t="s">
        <v>21</v>
      </c>
      <c r="D16" s="8"/>
      <c r="E16" s="100"/>
      <c r="F16" s="8"/>
      <c r="G16" s="97">
        <v>4</v>
      </c>
      <c r="H16" s="16" t="s">
        <v>20</v>
      </c>
      <c r="I16" s="11"/>
    </row>
    <row r="17" spans="1:9" ht="17.649999999999999" customHeight="1">
      <c r="A17" s="9" t="s">
        <v>28</v>
      </c>
      <c r="B17" s="16" t="s">
        <v>20</v>
      </c>
      <c r="C17" s="16" t="s">
        <v>21</v>
      </c>
      <c r="D17" s="8"/>
      <c r="E17" s="100"/>
      <c r="F17" s="8"/>
      <c r="G17" s="97">
        <v>4</v>
      </c>
      <c r="H17" s="16" t="s">
        <v>20</v>
      </c>
      <c r="I17" s="11"/>
    </row>
    <row r="18" spans="1:9" s="15" customFormat="1" ht="17.25" customHeight="1">
      <c r="A18" s="161" t="s">
        <v>29</v>
      </c>
      <c r="B18" s="180"/>
      <c r="C18" s="180"/>
      <c r="D18" s="180"/>
      <c r="E18" s="180"/>
      <c r="F18" s="180"/>
      <c r="G18" s="180"/>
      <c r="H18" s="180"/>
      <c r="I18" s="180"/>
    </row>
    <row r="19" spans="1:9" ht="15">
      <c r="A19" s="110" t="s">
        <v>30</v>
      </c>
      <c r="B19" s="111"/>
      <c r="C19" s="112"/>
      <c r="D19" s="113"/>
      <c r="E19" s="113"/>
      <c r="F19" s="113"/>
      <c r="G19" s="114"/>
      <c r="H19" s="112"/>
      <c r="I19" s="115"/>
    </row>
    <row r="20" spans="1:9" s="15" customFormat="1" ht="17.649999999999999" customHeight="1">
      <c r="A20" s="161" t="s">
        <v>31</v>
      </c>
      <c r="B20" s="162"/>
      <c r="C20" s="162"/>
      <c r="D20" s="162"/>
      <c r="E20" s="162"/>
      <c r="F20" s="162"/>
      <c r="G20" s="162"/>
      <c r="H20" s="162"/>
      <c r="I20" s="162"/>
    </row>
    <row r="21" spans="1:9" ht="15">
      <c r="A21" s="39" t="s">
        <v>32</v>
      </c>
      <c r="B21" s="111"/>
      <c r="C21" s="112"/>
      <c r="D21" s="113"/>
      <c r="E21" s="113"/>
      <c r="F21" s="113"/>
      <c r="G21" s="114"/>
      <c r="H21" s="112"/>
      <c r="I21" s="115"/>
    </row>
    <row r="22" spans="1:9" s="15" customFormat="1" ht="17.649999999999999" customHeight="1">
      <c r="A22" s="161" t="s">
        <v>33</v>
      </c>
      <c r="B22" s="181"/>
      <c r="C22" s="181"/>
      <c r="D22" s="181"/>
      <c r="E22" s="181"/>
      <c r="F22" s="181"/>
      <c r="G22" s="181"/>
      <c r="H22" s="181"/>
      <c r="I22" s="181"/>
    </row>
    <row r="23" spans="1:9" ht="15">
      <c r="A23" s="40" t="s">
        <v>34</v>
      </c>
      <c r="B23" s="16" t="s">
        <v>20</v>
      </c>
      <c r="C23" s="16" t="s">
        <v>21</v>
      </c>
      <c r="D23" s="8"/>
      <c r="E23" s="100"/>
      <c r="F23" s="8"/>
      <c r="G23" s="97">
        <v>4</v>
      </c>
      <c r="H23" s="16" t="s">
        <v>20</v>
      </c>
      <c r="I23" s="11"/>
    </row>
    <row r="24" spans="1:9" s="15" customFormat="1" ht="16.899999999999999" customHeight="1">
      <c r="A24" s="161" t="s">
        <v>35</v>
      </c>
      <c r="B24" s="181"/>
      <c r="C24" s="181"/>
      <c r="D24" s="181"/>
      <c r="E24" s="181"/>
      <c r="F24" s="181"/>
      <c r="G24" s="181"/>
      <c r="H24" s="181"/>
      <c r="I24" s="181"/>
    </row>
    <row r="25" spans="1:9" ht="15">
      <c r="A25" s="9" t="s">
        <v>36</v>
      </c>
      <c r="B25" s="16" t="s">
        <v>20</v>
      </c>
      <c r="C25" s="16" t="s">
        <v>21</v>
      </c>
      <c r="D25" s="8"/>
      <c r="E25" s="100"/>
      <c r="F25" s="8"/>
      <c r="G25" s="97">
        <v>4</v>
      </c>
      <c r="H25" s="16" t="s">
        <v>20</v>
      </c>
      <c r="I25" s="11"/>
    </row>
    <row r="26" spans="1:9" ht="15.75" thickBot="1">
      <c r="A26" s="104" t="s">
        <v>37</v>
      </c>
      <c r="B26" s="82" t="s">
        <v>20</v>
      </c>
      <c r="C26" s="82" t="s">
        <v>21</v>
      </c>
      <c r="D26" s="83"/>
      <c r="E26" s="105"/>
      <c r="F26" s="83"/>
      <c r="G26" s="97">
        <v>4</v>
      </c>
      <c r="H26" s="82" t="s">
        <v>20</v>
      </c>
      <c r="I26" s="96"/>
    </row>
    <row r="27" spans="1:9" ht="21" customHeight="1" thickBot="1">
      <c r="A27" s="177" t="s">
        <v>38</v>
      </c>
      <c r="B27" s="178"/>
      <c r="C27" s="178"/>
      <c r="D27" s="178"/>
      <c r="E27" s="178"/>
      <c r="F27" s="178"/>
      <c r="G27" s="178"/>
      <c r="H27" s="178"/>
      <c r="I27" s="179"/>
    </row>
    <row r="28" spans="1:9" ht="14.25" customHeight="1">
      <c r="A28" s="61" t="s">
        <v>39</v>
      </c>
      <c r="B28" s="16" t="s">
        <v>20</v>
      </c>
      <c r="C28" s="16" t="s">
        <v>21</v>
      </c>
      <c r="D28" s="62"/>
      <c r="E28" s="101"/>
      <c r="F28" s="62"/>
      <c r="G28" s="97">
        <v>4</v>
      </c>
      <c r="H28" s="16" t="s">
        <v>20</v>
      </c>
      <c r="I28" s="63"/>
    </row>
    <row r="29" spans="1:9" ht="14.25" customHeight="1">
      <c r="A29" s="6" t="s">
        <v>40</v>
      </c>
      <c r="B29" s="16" t="s">
        <v>20</v>
      </c>
      <c r="C29" s="16" t="s">
        <v>21</v>
      </c>
      <c r="D29" s="8"/>
      <c r="E29" s="97"/>
      <c r="F29" s="8"/>
      <c r="G29" s="97">
        <v>4</v>
      </c>
      <c r="H29" s="16" t="s">
        <v>20</v>
      </c>
      <c r="I29" s="11"/>
    </row>
    <row r="30" spans="1:9" ht="14.25" customHeight="1">
      <c r="A30" s="6" t="s">
        <v>41</v>
      </c>
      <c r="B30" s="16" t="s">
        <v>20</v>
      </c>
      <c r="C30" s="16" t="s">
        <v>21</v>
      </c>
      <c r="D30" s="8"/>
      <c r="E30" s="97"/>
      <c r="F30" s="8"/>
      <c r="G30" s="97">
        <v>4</v>
      </c>
      <c r="H30" s="16" t="s">
        <v>20</v>
      </c>
      <c r="I30" s="11"/>
    </row>
    <row r="31" spans="1:9" ht="16.5" customHeight="1">
      <c r="A31" s="6" t="s">
        <v>42</v>
      </c>
      <c r="B31" s="16" t="s">
        <v>20</v>
      </c>
      <c r="C31" s="16" t="s">
        <v>21</v>
      </c>
      <c r="D31" s="8"/>
      <c r="E31" s="97"/>
      <c r="F31" s="8"/>
      <c r="G31" s="97">
        <v>4</v>
      </c>
      <c r="H31" s="16" t="s">
        <v>20</v>
      </c>
      <c r="I31" s="10"/>
    </row>
    <row r="32" spans="1:9" ht="16.5" customHeight="1">
      <c r="A32" s="6" t="s">
        <v>43</v>
      </c>
      <c r="B32" s="16" t="s">
        <v>20</v>
      </c>
      <c r="C32" s="16" t="s">
        <v>21</v>
      </c>
      <c r="D32" s="8"/>
      <c r="E32" s="97"/>
      <c r="F32" s="8"/>
      <c r="G32" s="97">
        <v>4</v>
      </c>
      <c r="H32" s="16" t="s">
        <v>20</v>
      </c>
      <c r="I32" s="10"/>
    </row>
    <row r="33" spans="1:9" ht="30" customHeight="1">
      <c r="A33" s="9" t="s">
        <v>44</v>
      </c>
      <c r="B33" s="16" t="s">
        <v>20</v>
      </c>
      <c r="C33" s="16" t="s">
        <v>21</v>
      </c>
      <c r="D33" s="8"/>
      <c r="E33" s="97"/>
      <c r="F33" s="8"/>
      <c r="G33" s="97">
        <v>4</v>
      </c>
      <c r="H33" s="16" t="s">
        <v>20</v>
      </c>
      <c r="I33" s="10"/>
    </row>
    <row r="34" spans="1:9" ht="16.5" customHeight="1">
      <c r="A34" s="6" t="s">
        <v>45</v>
      </c>
      <c r="B34" s="16" t="s">
        <v>20</v>
      </c>
      <c r="C34" s="16" t="s">
        <v>21</v>
      </c>
      <c r="D34" s="8"/>
      <c r="E34" s="97"/>
      <c r="F34" s="8"/>
      <c r="G34" s="97">
        <v>4</v>
      </c>
      <c r="H34" s="16" t="s">
        <v>20</v>
      </c>
      <c r="I34" s="10"/>
    </row>
    <row r="35" spans="1:9" ht="15" customHeight="1">
      <c r="A35" s="6" t="s">
        <v>46</v>
      </c>
      <c r="B35" s="16" t="s">
        <v>20</v>
      </c>
      <c r="C35" s="16" t="s">
        <v>21</v>
      </c>
      <c r="D35" s="8"/>
      <c r="E35" s="97"/>
      <c r="F35" s="8"/>
      <c r="G35" s="97">
        <v>4</v>
      </c>
      <c r="H35" s="16" t="s">
        <v>20</v>
      </c>
      <c r="I35" s="10"/>
    </row>
    <row r="36" spans="1:9" ht="15" customHeight="1">
      <c r="A36" s="106" t="s">
        <v>47</v>
      </c>
      <c r="B36" s="82" t="s">
        <v>20</v>
      </c>
      <c r="C36" s="82" t="s">
        <v>21</v>
      </c>
      <c r="D36" s="83"/>
      <c r="E36" s="102"/>
      <c r="F36" s="83"/>
      <c r="G36" s="97">
        <v>4</v>
      </c>
      <c r="H36" s="82" t="s">
        <v>20</v>
      </c>
      <c r="I36" s="84"/>
    </row>
    <row r="37" spans="1:9" ht="17.649999999999999" customHeight="1">
      <c r="A37" s="116" t="s">
        <v>48</v>
      </c>
      <c r="B37" s="117"/>
      <c r="C37" s="117"/>
      <c r="D37" s="117"/>
      <c r="E37" s="117"/>
      <c r="F37" s="117"/>
      <c r="G37" s="117"/>
      <c r="H37" s="117"/>
      <c r="I37" s="118"/>
    </row>
    <row r="38" spans="1:9" ht="15" customHeight="1">
      <c r="A38" s="42" t="s">
        <v>49</v>
      </c>
      <c r="B38" s="108" t="s">
        <v>20</v>
      </c>
      <c r="C38" s="108" t="s">
        <v>21</v>
      </c>
      <c r="D38" s="62"/>
      <c r="E38" s="101"/>
      <c r="F38" s="62"/>
      <c r="G38" s="97">
        <v>4</v>
      </c>
      <c r="H38" s="108" t="s">
        <v>20</v>
      </c>
      <c r="I38" s="64"/>
    </row>
    <row r="39" spans="1:9" ht="15" customHeight="1">
      <c r="A39" s="107" t="s">
        <v>49</v>
      </c>
      <c r="B39" s="82" t="s">
        <v>20</v>
      </c>
      <c r="C39" s="82" t="s">
        <v>21</v>
      </c>
      <c r="D39" s="83"/>
      <c r="E39" s="102"/>
      <c r="F39" s="83"/>
      <c r="G39" s="97">
        <v>4</v>
      </c>
      <c r="H39" s="82" t="s">
        <v>20</v>
      </c>
      <c r="I39" s="84"/>
    </row>
    <row r="40" spans="1:9" ht="17.649999999999999" customHeight="1">
      <c r="A40" s="116" t="s">
        <v>50</v>
      </c>
      <c r="B40" s="117"/>
      <c r="C40" s="117"/>
      <c r="D40" s="117"/>
      <c r="E40" s="117"/>
      <c r="F40" s="117"/>
      <c r="G40" s="117"/>
      <c r="H40" s="117"/>
      <c r="I40" s="118"/>
    </row>
    <row r="41" spans="1:9" ht="17.25" customHeight="1">
      <c r="A41" s="109"/>
      <c r="B41" s="108" t="s">
        <v>20</v>
      </c>
      <c r="C41" s="108" t="s">
        <v>21</v>
      </c>
      <c r="D41" s="62"/>
      <c r="E41" s="101"/>
      <c r="F41" s="62"/>
      <c r="G41" s="97">
        <v>4</v>
      </c>
      <c r="H41" s="108" t="s">
        <v>20</v>
      </c>
      <c r="I41" s="64"/>
    </row>
    <row r="42" spans="1:9" ht="15" customHeight="1" thickBot="1">
      <c r="A42" s="81"/>
      <c r="B42" s="82" t="s">
        <v>20</v>
      </c>
      <c r="C42" s="82" t="s">
        <v>21</v>
      </c>
      <c r="D42" s="83"/>
      <c r="E42" s="102"/>
      <c r="F42" s="83"/>
      <c r="G42" s="97">
        <v>4</v>
      </c>
      <c r="H42" s="82" t="s">
        <v>20</v>
      </c>
      <c r="I42" s="84"/>
    </row>
    <row r="43" spans="1:9" ht="28.5" customHeight="1" thickBot="1">
      <c r="A43" s="123" t="s">
        <v>51</v>
      </c>
      <c r="B43" s="124"/>
      <c r="C43" s="124"/>
      <c r="D43" s="124"/>
      <c r="E43" s="124"/>
      <c r="F43" s="124"/>
      <c r="G43" s="124"/>
      <c r="H43" s="124"/>
      <c r="I43" s="125"/>
    </row>
    <row r="44" spans="1:9" ht="13.5" customHeight="1">
      <c r="A44" s="61"/>
      <c r="B44" s="16" t="s">
        <v>20</v>
      </c>
      <c r="C44" s="16" t="s">
        <v>21</v>
      </c>
      <c r="D44" s="62"/>
      <c r="E44" s="62"/>
      <c r="F44" s="62"/>
      <c r="G44" s="97">
        <v>4</v>
      </c>
      <c r="H44" s="16" t="s">
        <v>20</v>
      </c>
      <c r="I44" s="63"/>
    </row>
    <row r="45" spans="1:9" ht="14.25" customHeight="1">
      <c r="A45" s="3"/>
      <c r="B45" s="16" t="s">
        <v>20</v>
      </c>
      <c r="C45" s="16" t="s">
        <v>21</v>
      </c>
      <c r="D45" s="8"/>
      <c r="E45" s="8"/>
      <c r="F45" s="8"/>
      <c r="G45" s="97">
        <v>4</v>
      </c>
      <c r="H45" s="16" t="s">
        <v>20</v>
      </c>
      <c r="I45" s="11"/>
    </row>
    <row r="46" spans="1:9" ht="14.25" customHeight="1">
      <c r="A46" s="3"/>
      <c r="B46" s="16" t="s">
        <v>20</v>
      </c>
      <c r="C46" s="16" t="s">
        <v>21</v>
      </c>
      <c r="D46" s="8"/>
      <c r="E46" s="8"/>
      <c r="F46" s="8"/>
      <c r="G46" s="97">
        <v>4</v>
      </c>
      <c r="H46" s="16" t="s">
        <v>20</v>
      </c>
      <c r="I46" s="11"/>
    </row>
    <row r="47" spans="1:9" ht="14.25" customHeight="1">
      <c r="A47" s="3"/>
      <c r="B47" s="16" t="s">
        <v>20</v>
      </c>
      <c r="C47" s="16" t="s">
        <v>21</v>
      </c>
      <c r="D47" s="8"/>
      <c r="E47" s="8"/>
      <c r="F47" s="8"/>
      <c r="G47" s="97">
        <v>4</v>
      </c>
      <c r="H47" s="16" t="s">
        <v>20</v>
      </c>
      <c r="I47" s="11"/>
    </row>
    <row r="48" spans="1:9" ht="14.25" customHeight="1">
      <c r="A48" s="3"/>
      <c r="B48" s="16" t="s">
        <v>20</v>
      </c>
      <c r="C48" s="16" t="s">
        <v>21</v>
      </c>
      <c r="D48" s="8"/>
      <c r="E48" s="8"/>
      <c r="F48" s="8"/>
      <c r="G48" s="97">
        <v>4</v>
      </c>
      <c r="H48" s="16" t="s">
        <v>20</v>
      </c>
      <c r="I48" s="11"/>
    </row>
    <row r="49" spans="1:9" ht="14.25" customHeight="1">
      <c r="A49" s="3"/>
      <c r="B49" s="16" t="s">
        <v>20</v>
      </c>
      <c r="C49" s="16" t="s">
        <v>21</v>
      </c>
      <c r="D49" s="8"/>
      <c r="E49" s="8"/>
      <c r="F49" s="8"/>
      <c r="G49" s="97">
        <v>4</v>
      </c>
      <c r="H49" s="16" t="s">
        <v>20</v>
      </c>
      <c r="I49" s="11"/>
    </row>
    <row r="50" spans="1:9" ht="14.25" customHeight="1">
      <c r="A50" s="3"/>
      <c r="B50" s="16" t="s">
        <v>20</v>
      </c>
      <c r="C50" s="16" t="s">
        <v>21</v>
      </c>
      <c r="D50" s="8"/>
      <c r="E50" s="8"/>
      <c r="F50" s="8"/>
      <c r="G50" s="97">
        <v>4</v>
      </c>
      <c r="H50" s="16" t="s">
        <v>20</v>
      </c>
      <c r="I50" s="11"/>
    </row>
    <row r="51" spans="1:9" ht="14.25" customHeight="1">
      <c r="A51" s="3"/>
      <c r="B51" s="16" t="s">
        <v>20</v>
      </c>
      <c r="C51" s="16" t="s">
        <v>21</v>
      </c>
      <c r="D51" s="8"/>
      <c r="E51" s="8"/>
      <c r="F51" s="8"/>
      <c r="G51" s="97">
        <v>4</v>
      </c>
      <c r="H51" s="16" t="s">
        <v>20</v>
      </c>
      <c r="I51" s="11"/>
    </row>
    <row r="52" spans="1:9" ht="14.25" customHeight="1">
      <c r="A52" s="3"/>
      <c r="B52" s="16" t="s">
        <v>20</v>
      </c>
      <c r="C52" s="16" t="s">
        <v>21</v>
      </c>
      <c r="D52" s="8"/>
      <c r="E52" s="8"/>
      <c r="F52" s="8"/>
      <c r="G52" s="97">
        <v>4</v>
      </c>
      <c r="H52" s="16" t="s">
        <v>20</v>
      </c>
      <c r="I52" s="11"/>
    </row>
    <row r="53" spans="1:9" ht="14.25" customHeight="1">
      <c r="A53" s="3"/>
      <c r="B53" s="16" t="s">
        <v>20</v>
      </c>
      <c r="C53" s="16" t="s">
        <v>21</v>
      </c>
      <c r="D53" s="8"/>
      <c r="E53" s="8"/>
      <c r="F53" s="8"/>
      <c r="G53" s="97">
        <v>4</v>
      </c>
      <c r="H53" s="16" t="s">
        <v>20</v>
      </c>
      <c r="I53" s="11"/>
    </row>
    <row r="54" spans="1:9" ht="14.25" customHeight="1" thickBot="1">
      <c r="A54" s="3"/>
      <c r="B54" s="16" t="s">
        <v>20</v>
      </c>
      <c r="C54" s="16" t="s">
        <v>21</v>
      </c>
      <c r="D54" s="8"/>
      <c r="E54" s="8"/>
      <c r="F54" s="8"/>
      <c r="G54" s="8"/>
      <c r="H54" s="16" t="s">
        <v>20</v>
      </c>
      <c r="I54" s="11"/>
    </row>
    <row r="55" spans="1:9" ht="24.75" customHeight="1" thickBot="1">
      <c r="A55" s="20" t="s">
        <v>52</v>
      </c>
      <c r="B55" s="44"/>
      <c r="C55" s="44"/>
      <c r="D55" s="44"/>
      <c r="E55" s="44"/>
      <c r="F55" s="44"/>
      <c r="G55" s="44"/>
      <c r="H55" s="21"/>
      <c r="I55" s="68" t="s">
        <v>53</v>
      </c>
    </row>
    <row r="56" spans="1:9" ht="15">
      <c r="A56" s="6" t="s">
        <v>54</v>
      </c>
      <c r="B56" s="16" t="s">
        <v>20</v>
      </c>
      <c r="C56" s="23"/>
      <c r="D56" s="22"/>
      <c r="E56" s="22"/>
      <c r="F56" s="22"/>
      <c r="G56" s="24"/>
      <c r="H56" s="31" t="s">
        <v>55</v>
      </c>
      <c r="I56" s="17"/>
    </row>
    <row r="57" spans="1:9" ht="15.75" thickBot="1">
      <c r="A57" s="6" t="s">
        <v>56</v>
      </c>
      <c r="B57" s="16" t="s">
        <v>20</v>
      </c>
      <c r="C57" s="23"/>
      <c r="D57" s="22"/>
      <c r="E57" s="22"/>
      <c r="F57" s="22"/>
      <c r="G57" s="24"/>
      <c r="H57" s="32" t="s">
        <v>57</v>
      </c>
      <c r="I57" s="17"/>
    </row>
    <row r="58" spans="1:9" ht="24" customHeight="1" thickBot="1">
      <c r="A58" s="20" t="s">
        <v>58</v>
      </c>
      <c r="B58" s="44"/>
      <c r="C58" s="44"/>
      <c r="D58" s="44"/>
      <c r="E58" s="44"/>
      <c r="F58" s="44"/>
      <c r="G58" s="44"/>
      <c r="H58" s="21"/>
      <c r="I58" s="68" t="s">
        <v>53</v>
      </c>
    </row>
    <row r="59" spans="1:9" ht="15">
      <c r="A59" s="42" t="s">
        <v>59</v>
      </c>
      <c r="B59" s="43" t="s">
        <v>60</v>
      </c>
      <c r="C59" s="23"/>
      <c r="D59" s="22"/>
      <c r="E59" s="22"/>
      <c r="F59" s="22"/>
      <c r="G59" s="24"/>
      <c r="H59" s="41" t="s">
        <v>61</v>
      </c>
      <c r="I59" s="17"/>
    </row>
    <row r="60" spans="1:9" ht="15">
      <c r="A60" s="6" t="s">
        <v>62</v>
      </c>
      <c r="B60" s="28" t="s">
        <v>60</v>
      </c>
      <c r="C60" s="23"/>
      <c r="D60" s="22"/>
      <c r="E60" s="22"/>
      <c r="F60" s="22"/>
      <c r="G60" s="24"/>
      <c r="H60" s="29" t="s">
        <v>61</v>
      </c>
      <c r="I60" s="17"/>
    </row>
    <row r="61" spans="1:9" ht="15">
      <c r="A61" s="6" t="s">
        <v>63</v>
      </c>
      <c r="B61" s="28" t="s">
        <v>60</v>
      </c>
      <c r="C61" s="23"/>
      <c r="D61" s="22"/>
      <c r="E61" s="22"/>
      <c r="F61" s="22"/>
      <c r="G61" s="24"/>
      <c r="H61" s="29" t="s">
        <v>61</v>
      </c>
      <c r="I61" s="17"/>
    </row>
    <row r="62" spans="1:9" ht="15">
      <c r="A62" s="6" t="s">
        <v>64</v>
      </c>
      <c r="B62" s="28" t="s">
        <v>60</v>
      </c>
      <c r="C62" s="23"/>
      <c r="D62" s="22"/>
      <c r="E62" s="22"/>
      <c r="F62" s="22"/>
      <c r="G62" s="24"/>
      <c r="H62" s="29" t="s">
        <v>61</v>
      </c>
      <c r="I62" s="17"/>
    </row>
    <row r="63" spans="1:9" ht="15">
      <c r="A63" s="6" t="s">
        <v>65</v>
      </c>
      <c r="B63" s="43" t="s">
        <v>60</v>
      </c>
      <c r="C63" s="23"/>
      <c r="D63" s="22"/>
      <c r="E63" s="22"/>
      <c r="F63" s="22"/>
      <c r="G63" s="24"/>
      <c r="H63" s="29" t="s">
        <v>61</v>
      </c>
      <c r="I63" s="17"/>
    </row>
    <row r="64" spans="1:9" ht="15">
      <c r="A64" s="6" t="s">
        <v>66</v>
      </c>
      <c r="B64" s="28" t="s">
        <v>60</v>
      </c>
      <c r="C64" s="23"/>
      <c r="D64" s="22"/>
      <c r="E64" s="22"/>
      <c r="F64" s="22"/>
      <c r="G64" s="24"/>
      <c r="H64" s="30" t="s">
        <v>67</v>
      </c>
      <c r="I64" s="17"/>
    </row>
    <row r="65" spans="1:9" ht="15">
      <c r="A65" s="6" t="s">
        <v>68</v>
      </c>
      <c r="B65" s="43" t="s">
        <v>60</v>
      </c>
      <c r="C65" s="23"/>
      <c r="D65" s="22"/>
      <c r="E65" s="22"/>
      <c r="F65" s="22"/>
      <c r="G65" s="24"/>
      <c r="H65" s="30" t="s">
        <v>67</v>
      </c>
      <c r="I65" s="17"/>
    </row>
    <row r="66" spans="1:9" ht="15">
      <c r="A66" s="6" t="s">
        <v>69</v>
      </c>
      <c r="B66" s="28" t="s">
        <v>60</v>
      </c>
      <c r="C66" s="23"/>
      <c r="D66" s="22"/>
      <c r="E66" s="22"/>
      <c r="F66" s="22"/>
      <c r="G66" s="24"/>
      <c r="H66" s="30" t="s">
        <v>67</v>
      </c>
      <c r="I66" s="17"/>
    </row>
    <row r="67" spans="1:9" ht="15">
      <c r="A67" s="6" t="s">
        <v>70</v>
      </c>
      <c r="B67" s="28" t="s">
        <v>60</v>
      </c>
      <c r="C67" s="23"/>
      <c r="D67" s="22"/>
      <c r="E67" s="22"/>
      <c r="F67" s="22"/>
      <c r="G67" s="24"/>
      <c r="H67" s="30" t="s">
        <v>67</v>
      </c>
      <c r="I67" s="17"/>
    </row>
    <row r="68" spans="1:9" ht="15">
      <c r="A68" s="6" t="s">
        <v>71</v>
      </c>
      <c r="B68" s="28" t="s">
        <v>60</v>
      </c>
      <c r="C68" s="23"/>
      <c r="D68" s="22"/>
      <c r="E68" s="22"/>
      <c r="F68" s="22"/>
      <c r="G68" s="24"/>
      <c r="H68" s="30" t="s">
        <v>67</v>
      </c>
      <c r="I68" s="17"/>
    </row>
    <row r="69" spans="1:9" ht="15">
      <c r="A69" s="6" t="s">
        <v>72</v>
      </c>
      <c r="B69" s="28" t="s">
        <v>60</v>
      </c>
      <c r="C69" s="23"/>
      <c r="D69" s="22"/>
      <c r="E69" s="22"/>
      <c r="F69" s="22"/>
      <c r="G69" s="24"/>
      <c r="H69" s="31" t="s">
        <v>55</v>
      </c>
      <c r="I69" s="17"/>
    </row>
    <row r="70" spans="1:9" ht="15">
      <c r="A70" s="6" t="s">
        <v>73</v>
      </c>
      <c r="B70" s="28" t="s">
        <v>60</v>
      </c>
      <c r="C70" s="23"/>
      <c r="D70" s="22"/>
      <c r="E70" s="22"/>
      <c r="F70" s="22"/>
      <c r="G70" s="24"/>
      <c r="H70" s="31" t="s">
        <v>55</v>
      </c>
      <c r="I70" s="17"/>
    </row>
    <row r="71" spans="1:9" ht="15">
      <c r="A71" s="6" t="s">
        <v>74</v>
      </c>
      <c r="B71" s="28" t="s">
        <v>60</v>
      </c>
      <c r="C71" s="23"/>
      <c r="D71" s="22"/>
      <c r="E71" s="22"/>
      <c r="F71" s="22"/>
      <c r="G71" s="24"/>
      <c r="H71" s="31" t="s">
        <v>55</v>
      </c>
      <c r="I71" s="17"/>
    </row>
    <row r="72" spans="1:9" ht="15">
      <c r="A72" s="6" t="s">
        <v>75</v>
      </c>
      <c r="B72" s="28" t="s">
        <v>60</v>
      </c>
      <c r="C72" s="23"/>
      <c r="D72" s="22"/>
      <c r="E72" s="22"/>
      <c r="F72" s="22"/>
      <c r="G72" s="24"/>
      <c r="H72" s="31" t="s">
        <v>55</v>
      </c>
      <c r="I72" s="17"/>
    </row>
    <row r="73" spans="1:9" ht="15">
      <c r="A73" s="6" t="s">
        <v>76</v>
      </c>
      <c r="B73" s="28" t="s">
        <v>60</v>
      </c>
      <c r="C73" s="23"/>
      <c r="D73" s="22"/>
      <c r="E73" s="22"/>
      <c r="F73" s="22"/>
      <c r="G73" s="24"/>
      <c r="H73" s="32" t="s">
        <v>57</v>
      </c>
      <c r="I73" s="17"/>
    </row>
    <row r="74" spans="1:9" ht="15">
      <c r="A74" s="6" t="s">
        <v>74</v>
      </c>
      <c r="B74" s="28" t="s">
        <v>60</v>
      </c>
      <c r="C74" s="25"/>
      <c r="D74" s="26"/>
      <c r="E74" s="26"/>
      <c r="F74" s="26"/>
      <c r="G74" s="27"/>
      <c r="H74" s="32" t="s">
        <v>57</v>
      </c>
      <c r="I74" s="17"/>
    </row>
    <row r="75" spans="1:9" ht="27.75" customHeight="1">
      <c r="A75" s="119" t="s">
        <v>77</v>
      </c>
      <c r="B75" s="119"/>
      <c r="C75" s="120"/>
      <c r="D75" s="120"/>
      <c r="E75" s="120"/>
      <c r="F75" s="120"/>
      <c r="G75" s="120"/>
      <c r="H75" s="119"/>
      <c r="I75" s="121"/>
    </row>
    <row r="76" spans="1:9" ht="15">
      <c r="A76" s="122"/>
      <c r="B76" s="122"/>
      <c r="C76" s="122"/>
      <c r="D76" s="122"/>
      <c r="E76" s="122"/>
      <c r="F76" s="122"/>
      <c r="G76" s="122"/>
      <c r="H76" s="122"/>
      <c r="I76" s="122"/>
    </row>
    <row r="77" spans="1:9" ht="15">
      <c r="A77" s="122"/>
      <c r="B77" s="122"/>
      <c r="C77" s="122"/>
      <c r="D77" s="122"/>
      <c r="E77" s="122"/>
      <c r="F77" s="122"/>
      <c r="G77" s="122"/>
      <c r="H77" s="122"/>
      <c r="I77" s="122"/>
    </row>
    <row r="78" spans="1:9" ht="15">
      <c r="A78" s="122"/>
      <c r="B78" s="122"/>
      <c r="C78" s="122"/>
      <c r="D78" s="122"/>
      <c r="E78" s="122"/>
      <c r="F78" s="122"/>
      <c r="G78" s="122"/>
      <c r="H78" s="122"/>
      <c r="I78" s="122"/>
    </row>
    <row r="79" spans="1:9" ht="15">
      <c r="A79" s="122"/>
      <c r="B79" s="122"/>
      <c r="C79" s="122"/>
      <c r="D79" s="122"/>
      <c r="E79" s="122"/>
      <c r="F79" s="122"/>
      <c r="G79" s="122"/>
      <c r="H79" s="122"/>
      <c r="I79" s="122"/>
    </row>
    <row r="80" spans="1:9" ht="15">
      <c r="A80" s="122"/>
      <c r="B80" s="122"/>
      <c r="C80" s="122"/>
      <c r="D80" s="122"/>
      <c r="E80" s="122"/>
      <c r="F80" s="122"/>
      <c r="G80" s="122"/>
      <c r="H80" s="122"/>
      <c r="I80" s="122"/>
    </row>
    <row r="81" spans="1:9" ht="15">
      <c r="A81" s="122"/>
      <c r="B81" s="122"/>
      <c r="C81" s="122"/>
      <c r="D81" s="122"/>
      <c r="E81" s="122"/>
      <c r="F81" s="122"/>
      <c r="G81" s="122"/>
      <c r="H81" s="122"/>
      <c r="I81" s="122"/>
    </row>
    <row r="82" spans="1:9" ht="15.75" thickBot="1">
      <c r="A82" s="122"/>
      <c r="B82" s="122"/>
      <c r="C82" s="122"/>
      <c r="D82" s="126"/>
      <c r="E82" s="126"/>
      <c r="F82" s="126"/>
      <c r="G82" s="126"/>
      <c r="H82" s="122"/>
      <c r="I82" s="122"/>
    </row>
    <row r="83" spans="1:9" ht="15" thickBot="1">
      <c r="A83" s="127"/>
      <c r="B83" s="128"/>
      <c r="C83" s="128"/>
      <c r="D83" s="133" t="s">
        <v>10</v>
      </c>
      <c r="E83" s="134"/>
      <c r="F83" s="134"/>
      <c r="G83" s="135"/>
      <c r="H83" s="136"/>
      <c r="I83" s="137"/>
    </row>
    <row r="84" spans="1:9" ht="15" thickBot="1">
      <c r="A84" s="129"/>
      <c r="B84" s="130"/>
      <c r="C84" s="130"/>
      <c r="D84" s="69" t="s">
        <v>13</v>
      </c>
      <c r="E84" s="69" t="s">
        <v>14</v>
      </c>
      <c r="F84" s="73" t="s">
        <v>15</v>
      </c>
      <c r="G84" s="69" t="s">
        <v>16</v>
      </c>
      <c r="H84" s="138"/>
      <c r="I84" s="139"/>
    </row>
    <row r="85" spans="1:9" ht="16.5" thickBot="1">
      <c r="A85" s="129"/>
      <c r="B85" s="130"/>
      <c r="C85" s="130"/>
      <c r="D85" s="71">
        <f>SUM(D9:D54)</f>
        <v>0</v>
      </c>
      <c r="E85" s="70">
        <f>SUM(E9:E54)</f>
        <v>0</v>
      </c>
      <c r="F85" s="142">
        <f>SUM(F9:F54)</f>
        <v>0</v>
      </c>
      <c r="G85" s="144">
        <f>SUM(G9:G12,G14,G16:G17,G23,G25:G26,G28:G36,G38:G39,G41:G42,G44:G54)</f>
        <v>128</v>
      </c>
      <c r="H85" s="138"/>
      <c r="I85" s="139"/>
    </row>
    <row r="86" spans="1:9" ht="16.5" thickBot="1">
      <c r="A86" s="129"/>
      <c r="B86" s="130"/>
      <c r="C86" s="130"/>
      <c r="D86" s="146">
        <f>SUM(D85:E85)</f>
        <v>0</v>
      </c>
      <c r="E86" s="147"/>
      <c r="F86" s="143"/>
      <c r="G86" s="145"/>
      <c r="H86" s="138"/>
      <c r="I86" s="139"/>
    </row>
    <row r="87" spans="1:9" ht="18.75" thickBot="1">
      <c r="A87" s="129"/>
      <c r="B87" s="130"/>
      <c r="C87" s="130"/>
      <c r="D87" s="148" t="s">
        <v>78</v>
      </c>
      <c r="E87" s="149"/>
      <c r="F87" s="150">
        <f>SUM(D85,E85,F85,G85)</f>
        <v>128</v>
      </c>
      <c r="G87" s="151"/>
      <c r="H87" s="138"/>
      <c r="I87" s="139"/>
    </row>
    <row r="88" spans="1:9" ht="15" thickBot="1">
      <c r="A88" s="131"/>
      <c r="B88" s="132"/>
      <c r="C88" s="132"/>
      <c r="D88" s="72" t="s">
        <v>79</v>
      </c>
      <c r="E88" s="37"/>
      <c r="F88" s="38"/>
      <c r="G88" s="74">
        <v>128</v>
      </c>
      <c r="H88" s="140"/>
      <c r="I88" s="141"/>
    </row>
  </sheetData>
  <sheetProtection algorithmName="SHA-512" hashValue="8gUsrAKc9Y90BOLvowa+PpVEqLaXIqw0uYbcT2pY1tVdiuawGYFUhWBnvtis14nVMg5Y2yyqcAVFjCyB7RfwQQ==" saltValue="jxCu1wZsW978ZZfbq+juwQ==" spinCount="100000" sheet="1" formatCells="0" formatColumns="0" formatRows="0" insertRows="0" insertHyperlinks="0"/>
  <protectedRanges>
    <protectedRange sqref="A9:I12 A14:I14 B16:I17 A23:I23 B25:I26" name="GLACC"/>
    <protectedRange sqref="B9:B12 B14 B16:B17 B19 B23 B25:B26 H9:H12 H14 H16:H17 H19 H23 H25:H26 B21 H21" name="Select Term"/>
    <protectedRange sqref="C9:C12 C14 C16:C17 C19 C23 C25:C26 C21" name="Select Grade"/>
    <protectedRange sqref="B2:E4 H2:I2 I3:I4" name="Student Info"/>
    <protectedRange sqref="A28 A36 B28:I36 A38:I39 A41:I42 A44:I54" name="Reqs and Elecs"/>
    <protectedRange sqref="B56:B57 B59:B74 I56:I57 I59:I74 A76:I82" name="Advising"/>
  </protectedRanges>
  <mergeCells count="42">
    <mergeCell ref="A27:I27"/>
    <mergeCell ref="A18:I18"/>
    <mergeCell ref="A8:I8"/>
    <mergeCell ref="A15:I15"/>
    <mergeCell ref="D5:G5"/>
    <mergeCell ref="H5:H6"/>
    <mergeCell ref="A22:I22"/>
    <mergeCell ref="A24:I24"/>
    <mergeCell ref="I5:I6"/>
    <mergeCell ref="A13:I13"/>
    <mergeCell ref="A1:I1"/>
    <mergeCell ref="F2:G2"/>
    <mergeCell ref="H2:I2"/>
    <mergeCell ref="A7:I7"/>
    <mergeCell ref="A20:I20"/>
    <mergeCell ref="F3:H3"/>
    <mergeCell ref="F4:H4"/>
    <mergeCell ref="A5:A6"/>
    <mergeCell ref="B5:B6"/>
    <mergeCell ref="C5:C6"/>
    <mergeCell ref="B3:E3"/>
    <mergeCell ref="B4:E4"/>
    <mergeCell ref="B2:E2"/>
    <mergeCell ref="A80:I80"/>
    <mergeCell ref="A79:I79"/>
    <mergeCell ref="A81:I81"/>
    <mergeCell ref="A82:I82"/>
    <mergeCell ref="A83:C88"/>
    <mergeCell ref="D83:G83"/>
    <mergeCell ref="H83:I88"/>
    <mergeCell ref="F85:F86"/>
    <mergeCell ref="G85:G86"/>
    <mergeCell ref="D86:E86"/>
    <mergeCell ref="D87:E87"/>
    <mergeCell ref="F87:G87"/>
    <mergeCell ref="A37:I37"/>
    <mergeCell ref="A75:I75"/>
    <mergeCell ref="A76:I76"/>
    <mergeCell ref="A77:I77"/>
    <mergeCell ref="A78:I78"/>
    <mergeCell ref="A43:I43"/>
    <mergeCell ref="A40:I40"/>
  </mergeCells>
  <phoneticPr fontId="2" type="noConversion"/>
  <conditionalFormatting sqref="G88">
    <cfRule type="containsText" dxfId="21" priority="14" operator="containsText" text="su">
      <formula>NOT(ISERROR(SEARCH("su",G88)))</formula>
    </cfRule>
    <cfRule type="containsText" dxfId="20" priority="15" operator="containsText" text="s2">
      <formula>NOT(ISERROR(SEARCH("s2",G88)))</formula>
    </cfRule>
    <cfRule type="containsText" dxfId="19" priority="16" operator="containsText" text="f">
      <formula>NOT(ISERROR(SEARCH("f",G88)))</formula>
    </cfRule>
  </conditionalFormatting>
  <conditionalFormatting sqref="A41:A42">
    <cfRule type="cellIs" dxfId="18" priority="13" operator="equal">
      <formula>"Any course coded CCS (must enroll in 4CR lecture AND associated 0CR lab)"</formula>
    </cfRule>
  </conditionalFormatting>
  <conditionalFormatting sqref="A38:A39">
    <cfRule type="cellIs" dxfId="17" priority="12" operator="equal">
      <formula>"CSxxxx"</formula>
    </cfRule>
  </conditionalFormatting>
  <conditionalFormatting sqref="A28">
    <cfRule type="cellIs" dxfId="16" priority="11" operator="equal">
      <formula>"DS/MA1020CCM OR MA1030CCM"</formula>
    </cfRule>
  </conditionalFormatting>
  <conditionalFormatting sqref="A36">
    <cfRule type="cellIs" dxfId="15" priority="10" operator="equal">
      <formula>"CS4095CCC OR CS4098CCCX"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30">
    <dataValidation allowBlank="1" showInputMessage="1" showErrorMessage="1" promptTitle="Course type CCI " prompt=" FirstBridge (if not a transfer student)" sqref="A10" xr:uid="{ABF051E6-79C1-4DF4-964A-3BA01F052752}"/>
    <dataValidation allowBlank="1" showInputMessage="1" showErrorMessage="1" promptTitle="Course type CCI" prompt=" " sqref="A11" xr:uid="{C6214B38-8082-42ED-8E09-5DFA4952572F}"/>
    <dataValidation allowBlank="1" showInputMessage="1" showErrorMessage="1" promptTitle="Course type CCI" prompt="at least one course @ AUP (transfer students)" sqref="A12" xr:uid="{7406B8A8-3FEB-4883-8923-DEACDBC7B03F}"/>
    <dataValidation allowBlank="1" showInputMessage="1" showErrorMessage="1" promptTitle="Course type CCD" prompt=" " sqref="A19" xr:uid="{2CC86919-1390-4346-BD0E-B963CE638F5B}"/>
    <dataValidation allowBlank="1" showInputMessage="1" showErrorMessage="1" promptTitle="Course type CCM" prompt=" " sqref="A21" xr:uid="{81225C32-21C3-4BC1-9450-C9A565D7AAF7}"/>
    <dataValidation allowBlank="1" showInputMessage="1" showErrorMessage="1" promptTitle="Any course coded CCS " prompt="(must enroll in 4CR lecture AND associated 0CR lab)" sqref="A23" xr:uid="{4EFC203A-F7C2-47F4-A232-F578EA91BC37}"/>
    <dataValidation allowBlank="1" showInputMessage="1" showErrorMessage="1" promptTitle="Course type CCI " prompt=" FirstBridge (if not transfer a student)" sqref="A9" xr:uid="{84C9BE09-EDAB-49B2-8062-804D96E3A806}"/>
    <dataValidation allowBlank="1" showInputMessage="1" showErrorMessage="1" promptTitle="Course type CCX" prompt="or completion of GPS Program" sqref="A14" xr:uid="{62CE30D4-1260-4299-A940-6A7C247C2611}"/>
    <dataValidation allowBlank="1" showInputMessage="1" showErrorMessage="1" promptTitle="INSERT ROWS ABOVE" prompt="if double majoring or minoring" sqref="A43:I43" xr:uid="{00000000-0002-0000-0000-000008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9E2D942E-9084-4FFF-9A8B-FB7916D6F233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925441DA-6DB7-4F88-8065-84B37FC64450}"/>
    <dataValidation allowBlank="1" showInputMessage="1" showErrorMessage="1" promptTitle="Any CS course" prompt=" CSxxxx" sqref="A38:A39" xr:uid="{00000000-0002-0000-0000-000015000000}"/>
    <dataValidation allowBlank="1" showInputMessage="1" showErrorMessage="1" promptTitle="Personal Focus Elective" prompt="Course approved by the ICT Committee" sqref="A41:A42" xr:uid="{00000000-0002-0000-0000-00001600000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962B0C5F-8D9E-4682-B743-F786662230B6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2419A7A3-76C0-4F71-89B1-84B36F765528}"/>
    <dataValidation type="list" allowBlank="1" showInputMessage="1" showErrorMessage="1" sqref="B59:B74" xr:uid="{00000000-0002-0000-0000-000020000000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27C73D03-8A41-48E8-8CA6-9BB2055316E9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147875CC-4EF2-4B64-911A-F73125A17B8D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101F4946-78A4-4BD3-8F5A-0529C623DB5B}"/>
    <dataValidation allowBlank="1" showInputMessage="1" showErrorMessage="1" promptTitle="Open to all students" prompt="Sign up via Engage or register via your portal._x000a_(GPS1000) Workshop meets only once for 80 minutes in the ACE Center." sqref="A60" xr:uid="{C092645A-419C-43DE-A194-2C037516F6A3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7264D7F5-19E7-440A-88ED-41F11ACD1D05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EAF9D2A9-EEB4-4742-9F2B-641B8AE7BE0A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671DADDA-88ED-4840-9116-99CB75312DF5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D9C33D48-1C71-4AD3-BDFB-6B0F11DB9293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68B859DC-AB97-4757-BB41-1825CF4D1B39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4" xr:uid="{0FBA1985-CBD6-44FB-8095-C3B38ACA634A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D6112106-C5E6-4662-8F3D-D18F4806DB51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4" xr:uid="{CD0C79DD-E805-4B08-89EB-7AE8E6E111AE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4">
        <x14:dataValidation type="list" allowBlank="1" showInputMessage="1" showErrorMessage="1" xr:uid="{00000000-0002-0000-0000-00001D000000}">
          <x14:formula1>
            <xm:f>Lists!$L$2:$L$20</xm:f>
          </x14:formula1>
          <xm:sqref>C41:C42 C28:C36 C38:C39 C44:C54 C9:C12 C14 C16:C17 C25:C26 C23</xm:sqref>
        </x14:dataValidation>
        <x14:dataValidation type="list" allowBlank="1" showErrorMessage="1" xr:uid="{C0A406E1-D3C8-4F5A-A4BA-55679BF7462E}">
          <x14:formula1>
            <xm:f>Lists!$A$6:$A$7</xm:f>
          </x14:formula1>
          <xm:sqref>A36</xm:sqref>
        </x14:dataValidation>
        <x14:dataValidation type="list" allowBlank="1" showInputMessage="1" showErrorMessage="1" xr:uid="{2F32A836-6C15-4F47-9249-BF0842D39B8B}">
          <x14:formula1>
            <xm:f>Lists!$A$2:$A$3</xm:f>
          </x14:formula1>
          <xm:sqref>A28</xm:sqref>
        </x14:dataValidation>
        <x14:dataValidation type="list" allowBlank="1" showInputMessage="1" showErrorMessage="1" xr:uid="{D6941261-D0B0-4FB3-A8B3-34E7BDD6247F}">
          <x14:formula1>
            <xm:f>Lists!$H$2:$H$38</xm:f>
          </x14:formula1>
          <xm:sqref>B41:B42 H38:H39 H41:H42 B44:B54 B56:B57 H44:H54 H28:H36 B28:B36 B38:B39 B9:B12 B14 B16:B17 H23 H25:H26 B23 B25:B26 H9:H12 H14 H16:H17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F453-EAAA-4AEA-80A1-49716FFD33DA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94" t="s">
        <v>80</v>
      </c>
      <c r="B1" s="195"/>
      <c r="C1" s="195"/>
      <c r="D1" s="195"/>
      <c r="E1" s="196"/>
    </row>
    <row r="2" spans="1:12" s="12" customFormat="1" ht="23.1" customHeight="1" thickBot="1">
      <c r="A2" s="197" t="s">
        <v>81</v>
      </c>
      <c r="B2" s="198"/>
      <c r="C2" s="199" t="s">
        <v>82</v>
      </c>
      <c r="D2" s="200"/>
      <c r="E2" s="201"/>
      <c r="F2" s="13"/>
    </row>
    <row r="3" spans="1:12" s="12" customFormat="1" ht="24.95" customHeight="1" thickBot="1">
      <c r="A3" s="202" t="s">
        <v>83</v>
      </c>
      <c r="B3" s="203"/>
      <c r="C3" s="204" t="s">
        <v>84</v>
      </c>
      <c r="D3" s="205"/>
      <c r="E3" s="206"/>
      <c r="F3" s="13"/>
    </row>
    <row r="4" spans="1:12" ht="35.85" customHeight="1" thickBot="1">
      <c r="A4" s="85" t="s">
        <v>85</v>
      </c>
      <c r="B4" s="69" t="s">
        <v>86</v>
      </c>
      <c r="C4" s="69" t="s">
        <v>11</v>
      </c>
      <c r="D4" s="86" t="s">
        <v>87</v>
      </c>
      <c r="E4" s="86" t="s">
        <v>88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207" t="s">
        <v>89</v>
      </c>
      <c r="B5" s="208"/>
      <c r="C5" s="208"/>
      <c r="D5" s="209"/>
      <c r="E5" s="87" t="s">
        <v>90</v>
      </c>
      <c r="F5" s="12"/>
      <c r="G5" s="12"/>
      <c r="H5" s="12"/>
    </row>
    <row r="6" spans="1:12" ht="14.1" customHeight="1">
      <c r="A6" s="88" t="s">
        <v>91</v>
      </c>
      <c r="B6" s="89"/>
      <c r="C6" s="16" t="s">
        <v>20</v>
      </c>
      <c r="D6" s="90"/>
      <c r="E6" t="s">
        <v>92</v>
      </c>
      <c r="F6" s="12"/>
      <c r="G6" s="12"/>
      <c r="H6" s="12"/>
    </row>
    <row r="7" spans="1:12" ht="14.1" customHeight="1">
      <c r="A7" s="91" t="s">
        <v>93</v>
      </c>
      <c r="B7" s="89"/>
      <c r="C7" s="16" t="s">
        <v>20</v>
      </c>
      <c r="D7" s="90"/>
      <c r="E7" t="s">
        <v>94</v>
      </c>
      <c r="F7" s="12"/>
      <c r="G7" s="12"/>
      <c r="H7" s="12"/>
    </row>
    <row r="8" spans="1:12" ht="15">
      <c r="A8" s="92" t="s">
        <v>95</v>
      </c>
      <c r="B8" s="89"/>
      <c r="C8" s="16" t="s">
        <v>20</v>
      </c>
      <c r="D8" s="90"/>
      <c r="E8" t="s">
        <v>96</v>
      </c>
    </row>
    <row r="9" spans="1:12" s="15" customFormat="1" ht="21" customHeight="1">
      <c r="A9" s="188" t="s">
        <v>97</v>
      </c>
      <c r="B9" s="189"/>
      <c r="C9" s="189"/>
      <c r="D9" s="190"/>
      <c r="E9" t="s">
        <v>98</v>
      </c>
    </row>
    <row r="10" spans="1:12" ht="15">
      <c r="A10" s="39" t="s">
        <v>99</v>
      </c>
      <c r="B10" s="89"/>
      <c r="C10" s="16" t="s">
        <v>20</v>
      </c>
      <c r="D10" s="11"/>
      <c r="E10" t="s">
        <v>100</v>
      </c>
    </row>
    <row r="11" spans="1:12" ht="14.1" customHeight="1">
      <c r="A11" s="39" t="s">
        <v>101</v>
      </c>
      <c r="B11" s="89"/>
      <c r="C11" s="16" t="s">
        <v>20</v>
      </c>
      <c r="D11" s="11"/>
      <c r="E11" t="s">
        <v>102</v>
      </c>
    </row>
    <row r="12" spans="1:12" ht="12.6" customHeight="1">
      <c r="A12" s="39" t="s">
        <v>103</v>
      </c>
      <c r="B12" s="89"/>
      <c r="C12" s="16" t="s">
        <v>20</v>
      </c>
      <c r="D12" s="11"/>
      <c r="E12" t="s">
        <v>104</v>
      </c>
    </row>
    <row r="13" spans="1:12" ht="15">
      <c r="A13" s="39" t="s">
        <v>105</v>
      </c>
      <c r="B13" s="89"/>
      <c r="C13" s="16" t="s">
        <v>20</v>
      </c>
      <c r="D13" s="11"/>
      <c r="E13" t="s">
        <v>106</v>
      </c>
    </row>
    <row r="14" spans="1:12" ht="15">
      <c r="A14" s="39" t="s">
        <v>107</v>
      </c>
      <c r="B14" s="89"/>
      <c r="C14" s="16" t="s">
        <v>20</v>
      </c>
      <c r="D14" s="11"/>
      <c r="E14" t="s">
        <v>108</v>
      </c>
    </row>
    <row r="15" spans="1:12" ht="15">
      <c r="A15" s="39" t="s">
        <v>109</v>
      </c>
      <c r="B15" s="89"/>
      <c r="C15" s="16" t="s">
        <v>20</v>
      </c>
      <c r="D15" s="11"/>
      <c r="E15" t="s">
        <v>110</v>
      </c>
    </row>
    <row r="16" spans="1:12" s="15" customFormat="1" ht="28.5" customHeight="1">
      <c r="A16" s="191" t="s">
        <v>111</v>
      </c>
      <c r="B16" s="192"/>
      <c r="C16" s="192"/>
      <c r="D16" s="193"/>
      <c r="E16"/>
    </row>
    <row r="17" spans="1:5" ht="15">
      <c r="A17" s="39" t="s">
        <v>112</v>
      </c>
      <c r="B17" s="89"/>
      <c r="C17" s="16" t="s">
        <v>20</v>
      </c>
      <c r="D17" s="11"/>
      <c r="E17" s="87" t="s">
        <v>113</v>
      </c>
    </row>
    <row r="18" spans="1:5" ht="15">
      <c r="A18" s="39" t="s">
        <v>114</v>
      </c>
      <c r="B18" s="89"/>
      <c r="C18" s="16" t="s">
        <v>20</v>
      </c>
      <c r="D18" s="11"/>
      <c r="E18" t="s">
        <v>115</v>
      </c>
    </row>
    <row r="19" spans="1:5" ht="15">
      <c r="A19" s="39" t="s">
        <v>116</v>
      </c>
      <c r="B19" s="89"/>
      <c r="C19" s="16" t="s">
        <v>20</v>
      </c>
      <c r="D19" s="11"/>
      <c r="E19" t="s">
        <v>117</v>
      </c>
    </row>
    <row r="20" spans="1:5" ht="14.25" customHeight="1">
      <c r="A20" s="39" t="s">
        <v>118</v>
      </c>
      <c r="B20" s="89"/>
      <c r="C20" s="16" t="s">
        <v>20</v>
      </c>
      <c r="D20" s="11"/>
      <c r="E20" t="s">
        <v>119</v>
      </c>
    </row>
    <row r="21" spans="1:5" ht="14.25" customHeight="1">
      <c r="A21" s="39" t="s">
        <v>120</v>
      </c>
      <c r="B21" s="89"/>
      <c r="C21" s="16" t="s">
        <v>20</v>
      </c>
      <c r="D21" s="11"/>
      <c r="E21" t="s">
        <v>121</v>
      </c>
    </row>
    <row r="22" spans="1:5" ht="14.25" customHeight="1">
      <c r="A22" s="39" t="s">
        <v>122</v>
      </c>
      <c r="B22" s="89"/>
      <c r="C22" s="16" t="s">
        <v>20</v>
      </c>
      <c r="D22" s="11"/>
      <c r="E22" t="s">
        <v>123</v>
      </c>
    </row>
    <row r="23" spans="1:5">
      <c r="E23" t="s">
        <v>124</v>
      </c>
    </row>
    <row r="24" spans="1:5" ht="15.75">
      <c r="A24" s="93"/>
      <c r="E24" t="s">
        <v>125</v>
      </c>
    </row>
    <row r="25" spans="1:5">
      <c r="A25" s="94"/>
      <c r="E25"/>
    </row>
    <row r="26" spans="1:5">
      <c r="A26" s="95"/>
      <c r="E26" s="87" t="s">
        <v>126</v>
      </c>
    </row>
    <row r="27" spans="1:5">
      <c r="A27" s="95"/>
      <c r="E27" t="s">
        <v>127</v>
      </c>
    </row>
    <row r="28" spans="1:5">
      <c r="A28" s="95"/>
      <c r="E28" t="s">
        <v>128</v>
      </c>
    </row>
    <row r="29" spans="1:5">
      <c r="A29" s="95"/>
      <c r="E29" t="s">
        <v>129</v>
      </c>
    </row>
    <row r="30" spans="1:5">
      <c r="A30" s="95"/>
      <c r="E30" t="s">
        <v>130</v>
      </c>
    </row>
    <row r="31" spans="1:5">
      <c r="A31" s="95"/>
      <c r="E31" t="s">
        <v>131</v>
      </c>
    </row>
    <row r="32" spans="1:5">
      <c r="A32" s="95"/>
      <c r="E32" t="s">
        <v>132</v>
      </c>
    </row>
    <row r="33" spans="1:5">
      <c r="A33" s="94"/>
      <c r="E33" t="s">
        <v>133</v>
      </c>
    </row>
    <row r="34" spans="1:5">
      <c r="A34" s="95"/>
      <c r="E34" t="s">
        <v>134</v>
      </c>
    </row>
    <row r="35" spans="1:5">
      <c r="A35" s="95"/>
      <c r="E35" t="s">
        <v>135</v>
      </c>
    </row>
    <row r="36" spans="1:5">
      <c r="A36" s="95"/>
      <c r="E36" t="s">
        <v>136</v>
      </c>
    </row>
    <row r="37" spans="1:5">
      <c r="A37" s="95"/>
      <c r="E37" t="s">
        <v>137</v>
      </c>
    </row>
    <row r="38" spans="1:5">
      <c r="A38" s="95"/>
      <c r="E38" t="s">
        <v>138</v>
      </c>
    </row>
    <row r="39" spans="1:5">
      <c r="A39" s="95"/>
      <c r="E39" t="s">
        <v>139</v>
      </c>
    </row>
    <row r="40" spans="1:5">
      <c r="A40" s="95"/>
      <c r="E40" t="s">
        <v>140</v>
      </c>
    </row>
    <row r="41" spans="1:5">
      <c r="A41" s="95"/>
      <c r="E41"/>
    </row>
    <row r="42" spans="1:5">
      <c r="A42" s="95"/>
      <c r="E42" s="87" t="s">
        <v>141</v>
      </c>
    </row>
    <row r="43" spans="1:5">
      <c r="A43" s="95"/>
      <c r="E43" t="s">
        <v>142</v>
      </c>
    </row>
    <row r="44" spans="1:5">
      <c r="A44" s="95"/>
      <c r="E44" t="s">
        <v>143</v>
      </c>
    </row>
    <row r="45" spans="1:5">
      <c r="E45" t="s">
        <v>144</v>
      </c>
    </row>
    <row r="46" spans="1:5">
      <c r="E46" t="s">
        <v>145</v>
      </c>
    </row>
    <row r="47" spans="1:5">
      <c r="E47" t="s">
        <v>146</v>
      </c>
    </row>
    <row r="48" spans="1:5">
      <c r="E48" t="s">
        <v>140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C865FB66-B069-4335-AE1D-06FB54774990}">
      <formula1>$E$43:$E$48</formula1>
    </dataValidation>
    <dataValidation type="list" allowBlank="1" showInputMessage="1" showErrorMessage="1" sqref="A20:A21" xr:uid="{949E07A7-5DE1-4754-AF62-5BF009AB092F}">
      <formula1>$E$27:$E$40</formula1>
    </dataValidation>
    <dataValidation type="list" allowBlank="1" showInputMessage="1" showErrorMessage="1" sqref="A19" xr:uid="{6DA1BD12-82A1-42BD-8D58-A7C6188596B6}">
      <formula1>$E$18:$E$24</formula1>
    </dataValidation>
    <dataValidation type="list" allowBlank="1" showInputMessage="1" showErrorMessage="1" sqref="A17:A18" xr:uid="{C03A70E5-61A9-4D08-BD74-C9E4CB7CE364}">
      <formula1>$E$6:$E$15</formula1>
    </dataValidation>
    <dataValidation allowBlank="1" showInputMessage="1" showErrorMessage="1" promptTitle="Course type CCI " prompt=" FirstBridge (if not a transfer student)" sqref="A7" xr:uid="{91980E6A-B99A-47F7-9CD9-36F4E333B4D4}"/>
    <dataValidation allowBlank="1" showInputMessage="1" showErrorMessage="1" promptTitle="Course type CCI" prompt=" " sqref="A8" xr:uid="{3388A860-D394-4747-97AE-7C4834DC884C}"/>
    <dataValidation allowBlank="1" showInputMessage="1" showErrorMessage="1" promptTitle="Course type CCD" prompt=" " sqref="A13" xr:uid="{E33B51B6-9AE6-4717-83A3-64FFAD913B07}"/>
    <dataValidation allowBlank="1" showInputMessage="1" showErrorMessage="1" promptTitle="Course type CCM" prompt=" " sqref="A14:A15" xr:uid="{F35C06A2-344C-48C8-89A3-1E14FE0439EB}"/>
    <dataValidation allowBlank="1" showInputMessage="1" showErrorMessage="1" promptTitle="Course type CCI " prompt=" FirstBridge (if not transfer a student)" sqref="A6" xr:uid="{9A2C6D62-2990-49DC-BB61-AAE07ED8B52F}"/>
    <dataValidation allowBlank="1" showInputMessage="1" showErrorMessage="1" promptTitle="Course type CCX" prompt="or completion of GPS Program" sqref="A10" xr:uid="{9F4DDA7F-3E5A-4FDC-AE50-1D7A320F6BC9}"/>
  </dataValidations>
  <hyperlinks>
    <hyperlink ref="C2" r:id="rId1" location="/ " xr:uid="{6452EC81-3571-46F7-A58F-7F2FBCC9A867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CE714ED-DD9A-4C34-A2DC-1AD12C0EA221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79"/>
  <sheetViews>
    <sheetView workbookViewId="0">
      <selection activeCell="A5" sqref="A5"/>
    </sheetView>
  </sheetViews>
  <sheetFormatPr defaultColWidth="9.140625" defaultRowHeight="12.75"/>
  <cols>
    <col min="1" max="1" width="169.140625" customWidth="1"/>
  </cols>
  <sheetData>
    <row r="1" spans="1:1" ht="20.25">
      <c r="A1" s="75" t="s">
        <v>147</v>
      </c>
    </row>
    <row r="2" spans="1:1">
      <c r="A2" s="76"/>
    </row>
    <row r="3" spans="1:1" ht="13.5" customHeight="1">
      <c r="A3" s="77" t="s">
        <v>148</v>
      </c>
    </row>
    <row r="4" spans="1:1" ht="13.5" customHeight="1">
      <c r="A4" s="77"/>
    </row>
    <row r="5" spans="1:1" ht="13.5" customHeight="1">
      <c r="A5" s="78" t="s">
        <v>149</v>
      </c>
    </row>
    <row r="6" spans="1:1" ht="13.5" customHeight="1">
      <c r="A6" s="77"/>
    </row>
    <row r="7" spans="1:1" ht="13.5" customHeight="1">
      <c r="A7" s="77"/>
    </row>
    <row r="8" spans="1:1" ht="13.5" customHeight="1">
      <c r="A8" s="77"/>
    </row>
    <row r="9" spans="1:1" ht="13.5" customHeight="1">
      <c r="A9" s="77"/>
    </row>
    <row r="10" spans="1:1" ht="13.5" customHeight="1">
      <c r="A10" s="77"/>
    </row>
    <row r="11" spans="1:1" ht="13.5" customHeight="1">
      <c r="A11" s="77"/>
    </row>
    <row r="12" spans="1:1" ht="13.5" customHeight="1">
      <c r="A12" s="77"/>
    </row>
    <row r="13" spans="1:1" ht="13.5" customHeight="1">
      <c r="A13" s="77"/>
    </row>
    <row r="14" spans="1:1" ht="13.5" customHeight="1">
      <c r="A14" s="77"/>
    </row>
    <row r="15" spans="1:1" ht="13.5" customHeight="1">
      <c r="A15" s="77"/>
    </row>
    <row r="16" spans="1:1" ht="13.5" customHeight="1">
      <c r="A16" s="77"/>
    </row>
    <row r="17" spans="1:1" ht="13.5" customHeight="1">
      <c r="A17" s="77"/>
    </row>
    <row r="18" spans="1:1" ht="13.5" customHeight="1">
      <c r="A18" s="77"/>
    </row>
    <row r="19" spans="1:1" ht="13.5" customHeight="1">
      <c r="A19" s="77"/>
    </row>
    <row r="20" spans="1:1" ht="13.5" customHeight="1">
      <c r="A20" s="77"/>
    </row>
    <row r="21" spans="1:1" ht="13.5" customHeight="1">
      <c r="A21" s="77"/>
    </row>
    <row r="22" spans="1:1" ht="13.5" customHeight="1">
      <c r="A22" s="77"/>
    </row>
    <row r="23" spans="1:1" ht="13.5" customHeight="1">
      <c r="A23" s="77"/>
    </row>
    <row r="24" spans="1:1" ht="13.5" customHeight="1">
      <c r="A24" s="77"/>
    </row>
    <row r="25" spans="1:1" ht="13.5" customHeight="1">
      <c r="A25" s="77"/>
    </row>
    <row r="26" spans="1:1" ht="13.5" customHeight="1">
      <c r="A26" s="77"/>
    </row>
    <row r="27" spans="1:1" ht="13.5" customHeight="1">
      <c r="A27" s="77"/>
    </row>
    <row r="28" spans="1:1" ht="13.5" customHeight="1">
      <c r="A28" s="77"/>
    </row>
    <row r="29" spans="1:1" ht="13.5" customHeight="1">
      <c r="A29" s="77"/>
    </row>
    <row r="30" spans="1:1" ht="13.5" customHeight="1">
      <c r="A30" s="77"/>
    </row>
    <row r="31" spans="1:1" ht="13.5" customHeight="1">
      <c r="A31" s="78" t="s">
        <v>150</v>
      </c>
    </row>
    <row r="32" spans="1:1" ht="13.5" customHeight="1">
      <c r="A32" s="77"/>
    </row>
    <row r="33" spans="1:1" ht="13.5" customHeight="1">
      <c r="A33" s="77"/>
    </row>
    <row r="34" spans="1:1" ht="13.5" customHeight="1">
      <c r="A34" s="77"/>
    </row>
    <row r="35" spans="1:1" ht="13.5" customHeight="1">
      <c r="A35" s="77"/>
    </row>
    <row r="36" spans="1:1">
      <c r="A36" s="77"/>
    </row>
    <row r="37" spans="1:1">
      <c r="A37" s="77"/>
    </row>
    <row r="38" spans="1:1">
      <c r="A38" s="77"/>
    </row>
    <row r="39" spans="1:1">
      <c r="A39" s="77"/>
    </row>
    <row r="40" spans="1:1">
      <c r="A40" s="77"/>
    </row>
    <row r="41" spans="1:1">
      <c r="A41" s="77"/>
    </row>
    <row r="42" spans="1:1">
      <c r="A42" s="77"/>
    </row>
    <row r="43" spans="1:1">
      <c r="A43" s="77"/>
    </row>
    <row r="44" spans="1:1">
      <c r="A44" s="77"/>
    </row>
    <row r="45" spans="1:1">
      <c r="A45" s="77"/>
    </row>
    <row r="46" spans="1:1">
      <c r="A46" s="77"/>
    </row>
    <row r="47" spans="1:1" ht="13.5" thickBot="1">
      <c r="A47" s="79"/>
    </row>
    <row r="48" spans="1:1">
      <c r="A48" s="80"/>
    </row>
    <row r="49" spans="1:1" ht="20.25">
      <c r="A49" s="59" t="s">
        <v>151</v>
      </c>
    </row>
    <row r="50" spans="1:1">
      <c r="A50" s="60"/>
    </row>
    <row r="51" spans="1:1">
      <c r="A51" s="47" t="s">
        <v>152</v>
      </c>
    </row>
    <row r="52" spans="1:1">
      <c r="A52" s="48"/>
    </row>
    <row r="53" spans="1:1" ht="140.25">
      <c r="A53" s="49" t="s">
        <v>153</v>
      </c>
    </row>
    <row r="54" spans="1:1">
      <c r="A54" s="48"/>
    </row>
    <row r="55" spans="1:1">
      <c r="A55" s="49" t="s">
        <v>154</v>
      </c>
    </row>
    <row r="56" spans="1:1">
      <c r="A56" s="48"/>
    </row>
    <row r="57" spans="1:1" ht="102">
      <c r="A57" s="50" t="s">
        <v>155</v>
      </c>
    </row>
    <row r="58" spans="1:1">
      <c r="A58" s="46"/>
    </row>
    <row r="59" spans="1:1">
      <c r="A59" s="45"/>
    </row>
    <row r="60" spans="1:1">
      <c r="A60" s="51" t="s">
        <v>156</v>
      </c>
    </row>
    <row r="61" spans="1:1">
      <c r="A61" s="52"/>
    </row>
    <row r="62" spans="1:1">
      <c r="A62" s="53" t="s">
        <v>157</v>
      </c>
    </row>
    <row r="63" spans="1:1">
      <c r="A63" s="52"/>
    </row>
    <row r="64" spans="1:1" ht="89.25">
      <c r="A64" s="54" t="s">
        <v>158</v>
      </c>
    </row>
    <row r="65" spans="1:1">
      <c r="A65" s="46"/>
    </row>
    <row r="66" spans="1:1">
      <c r="A66" s="45"/>
    </row>
    <row r="67" spans="1:1">
      <c r="A67" s="55" t="s">
        <v>159</v>
      </c>
    </row>
    <row r="68" spans="1:1">
      <c r="A68" s="56"/>
    </row>
    <row r="69" spans="1:1" ht="25.5">
      <c r="A69" s="57" t="s">
        <v>160</v>
      </c>
    </row>
    <row r="70" spans="1:1">
      <c r="A70" s="56"/>
    </row>
    <row r="71" spans="1:1" ht="38.25">
      <c r="A71" s="57" t="s">
        <v>161</v>
      </c>
    </row>
    <row r="72" spans="1:1">
      <c r="A72" s="57"/>
    </row>
    <row r="73" spans="1:1" ht="12.6" customHeight="1">
      <c r="A73" s="57" t="s">
        <v>162</v>
      </c>
    </row>
    <row r="74" spans="1:1">
      <c r="A74" s="56"/>
    </row>
    <row r="75" spans="1:1" ht="25.5">
      <c r="A75" s="57" t="s">
        <v>163</v>
      </c>
    </row>
    <row r="76" spans="1:1" ht="15" customHeight="1">
      <c r="A76" s="56"/>
    </row>
    <row r="77" spans="1:1" ht="89.25" customHeight="1">
      <c r="A77" s="57" t="s">
        <v>164</v>
      </c>
    </row>
    <row r="78" spans="1:1">
      <c r="A78" s="56"/>
    </row>
    <row r="79" spans="1:1" ht="51.75" customHeight="1">
      <c r="A79" s="58" t="s">
        <v>165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J16" sqref="J16"/>
    </sheetView>
  </sheetViews>
  <sheetFormatPr defaultColWidth="9.140625" defaultRowHeight="12.75"/>
  <sheetData>
    <row r="1" spans="1:12">
      <c r="A1" s="1" t="s">
        <v>166</v>
      </c>
      <c r="C1" s="1"/>
      <c r="H1" s="65" t="s">
        <v>167</v>
      </c>
      <c r="I1" s="65"/>
      <c r="J1" s="65" t="s">
        <v>168</v>
      </c>
      <c r="K1" s="66"/>
      <c r="L1" s="65" t="s">
        <v>169</v>
      </c>
    </row>
    <row r="2" spans="1:12">
      <c r="A2" s="1" t="s">
        <v>170</v>
      </c>
      <c r="C2" s="1"/>
      <c r="H2" s="1" t="s">
        <v>171</v>
      </c>
      <c r="J2" s="1" t="s">
        <v>172</v>
      </c>
      <c r="L2" t="s">
        <v>173</v>
      </c>
    </row>
    <row r="3" spans="1:12">
      <c r="A3" s="1" t="s">
        <v>174</v>
      </c>
      <c r="C3" s="1"/>
      <c r="H3" s="1" t="s">
        <v>175</v>
      </c>
      <c r="J3" s="1" t="s">
        <v>176</v>
      </c>
      <c r="L3" t="s">
        <v>177</v>
      </c>
    </row>
    <row r="4" spans="1:12">
      <c r="C4" s="1"/>
      <c r="H4" s="1" t="s">
        <v>178</v>
      </c>
      <c r="J4" s="1" t="s">
        <v>179</v>
      </c>
      <c r="L4" t="s">
        <v>180</v>
      </c>
    </row>
    <row r="5" spans="1:12">
      <c r="A5" t="s">
        <v>181</v>
      </c>
      <c r="C5" s="1"/>
      <c r="H5" s="1" t="s">
        <v>182</v>
      </c>
      <c r="J5" s="1" t="s">
        <v>183</v>
      </c>
      <c r="L5" t="s">
        <v>184</v>
      </c>
    </row>
    <row r="6" spans="1:12">
      <c r="A6" s="1" t="s">
        <v>185</v>
      </c>
      <c r="H6" s="1" t="s">
        <v>186</v>
      </c>
      <c r="J6" s="1"/>
      <c r="L6" t="s">
        <v>187</v>
      </c>
    </row>
    <row r="7" spans="1:12">
      <c r="A7" s="1" t="s">
        <v>188</v>
      </c>
      <c r="H7" s="1" t="s">
        <v>189</v>
      </c>
      <c r="L7" t="s">
        <v>190</v>
      </c>
    </row>
    <row r="8" spans="1:12">
      <c r="H8" s="1" t="s">
        <v>191</v>
      </c>
      <c r="L8" t="s">
        <v>192</v>
      </c>
    </row>
    <row r="9" spans="1:12">
      <c r="H9" s="1" t="s">
        <v>193</v>
      </c>
      <c r="L9" t="s">
        <v>194</v>
      </c>
    </row>
    <row r="10" spans="1:12">
      <c r="H10" s="1" t="s">
        <v>195</v>
      </c>
      <c r="L10" t="s">
        <v>196</v>
      </c>
    </row>
    <row r="11" spans="1:12">
      <c r="H11" s="1" t="s">
        <v>197</v>
      </c>
      <c r="L11" t="s">
        <v>198</v>
      </c>
    </row>
    <row r="12" spans="1:12">
      <c r="H12" s="1" t="s">
        <v>199</v>
      </c>
      <c r="L12" t="s">
        <v>200</v>
      </c>
    </row>
    <row r="13" spans="1:12">
      <c r="H13" s="1" t="s">
        <v>201</v>
      </c>
      <c r="L13" t="s">
        <v>202</v>
      </c>
    </row>
    <row r="14" spans="1:12">
      <c r="H14" s="1" t="s">
        <v>203</v>
      </c>
      <c r="L14" t="s">
        <v>204</v>
      </c>
    </row>
    <row r="15" spans="1:12">
      <c r="H15" s="1" t="s">
        <v>205</v>
      </c>
      <c r="L15" t="s">
        <v>206</v>
      </c>
    </row>
    <row r="16" spans="1:12">
      <c r="H16" s="1" t="s">
        <v>207</v>
      </c>
      <c r="L16" t="s">
        <v>208</v>
      </c>
    </row>
    <row r="17" spans="8:12">
      <c r="H17" s="1" t="s">
        <v>209</v>
      </c>
      <c r="L17" t="s">
        <v>210</v>
      </c>
    </row>
    <row r="18" spans="8:12">
      <c r="H18" s="1" t="s">
        <v>211</v>
      </c>
      <c r="L18" t="s">
        <v>212</v>
      </c>
    </row>
    <row r="19" spans="8:12">
      <c r="H19" s="1" t="s">
        <v>213</v>
      </c>
      <c r="L19" t="s">
        <v>214</v>
      </c>
    </row>
    <row r="20" spans="8:12">
      <c r="H20" s="1" t="s">
        <v>215</v>
      </c>
      <c r="L20" t="s">
        <v>216</v>
      </c>
    </row>
    <row r="21" spans="8:12">
      <c r="H21" s="1" t="s">
        <v>217</v>
      </c>
    </row>
    <row r="22" spans="8:12">
      <c r="H22" s="1" t="s">
        <v>218</v>
      </c>
    </row>
    <row r="23" spans="8:12">
      <c r="H23" s="1" t="s">
        <v>219</v>
      </c>
    </row>
    <row r="24" spans="8:12">
      <c r="H24" s="1" t="s">
        <v>220</v>
      </c>
    </row>
    <row r="25" spans="8:12">
      <c r="H25" s="1" t="s">
        <v>221</v>
      </c>
    </row>
    <row r="26" spans="8:12">
      <c r="H26" s="1" t="s">
        <v>222</v>
      </c>
    </row>
    <row r="27" spans="8:12">
      <c r="H27" s="1" t="s">
        <v>223</v>
      </c>
    </row>
    <row r="28" spans="8:12">
      <c r="H28" s="1" t="s">
        <v>224</v>
      </c>
    </row>
    <row r="29" spans="8:12">
      <c r="H29" s="1" t="s">
        <v>225</v>
      </c>
    </row>
    <row r="30" spans="8:12">
      <c r="H30" s="1" t="s">
        <v>226</v>
      </c>
    </row>
    <row r="31" spans="8:12">
      <c r="H31" s="1" t="s">
        <v>227</v>
      </c>
    </row>
    <row r="32" spans="8:12">
      <c r="H32" s="1" t="s">
        <v>228</v>
      </c>
    </row>
    <row r="33" spans="8:8">
      <c r="H33" s="1" t="s">
        <v>229</v>
      </c>
    </row>
    <row r="34" spans="8:8">
      <c r="H34" s="1" t="s">
        <v>230</v>
      </c>
    </row>
    <row r="35" spans="8:8">
      <c r="H35" s="1" t="s">
        <v>231</v>
      </c>
    </row>
    <row r="36" spans="8:8">
      <c r="H36" s="1" t="s">
        <v>232</v>
      </c>
    </row>
    <row r="37" spans="8:8">
      <c r="H37" s="1" t="s">
        <v>233</v>
      </c>
    </row>
    <row r="38" spans="8:8">
      <c r="H38" s="1" t="s">
        <v>234</v>
      </c>
    </row>
  </sheetData>
  <sheetProtection algorithmName="SHA-512" hashValue="pa8SRkPwY1Tg2J3s+3P+ETOnBSWJtxgOiIVLr3Yuq9V6+eaySGNTPcg2sKKMT3D9XpF89Ksw6r7/Z3ZAgSxHRg==" saltValue="h5xeFyr19wpABmmHSfaDt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A95356A6-3FD5-4306-B3F5-E8740ACF6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2023-08-31T12:49:08Z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