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pedu.sharepoint.com/sites/AcademicCatalogRevisionTracking/Shared Documents/General/2023-2024 Academic Catalog Update/Degree Worksheets/Majors 2023-24/"/>
    </mc:Choice>
  </mc:AlternateContent>
  <xr:revisionPtr revIDLastSave="17" documentId="13_ncr:1_{7C7F391D-F033-4B1A-ABEB-8A9CBC85ACA9}" xr6:coauthVersionLast="36" xr6:coauthVersionMax="47" xr10:uidLastSave="{A1FAEB16-FB2F-466F-80AF-B56B79438BBE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Worksheet'!$A$1:$I$84</definedName>
    <definedName name="_xlnm.Print_Area" localSheetId="1">'GPS Path'!$A$1:$D$22</definedName>
    <definedName name="Recent">'[1]Course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F84" i="1" l="1"/>
  <c r="E84" i="1"/>
  <c r="D84" i="1"/>
  <c r="D85" i="1" l="1"/>
  <c r="F86" i="1"/>
</calcChain>
</file>

<file path=xl/sharedStrings.xml><?xml version="1.0" encoding="utf-8"?>
<sst xmlns="http://schemas.openxmlformats.org/spreadsheetml/2006/main" count="386" uniqueCount="227">
  <si>
    <t>B.A. in History, Law &amp; Society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</si>
  <si>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</si>
  <si>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</si>
  <si>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</si>
  <si>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</si>
  <si>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</si>
  <si>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</si>
  <si>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</si>
  <si>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</si>
  <si>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</si>
  <si>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</si>
  <si>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</si>
  <si>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</si>
  <si>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</si>
  <si>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</si>
  <si>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</si>
  <si>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</si>
  <si>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</si>
  <si>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</si>
  <si>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</si>
  <si>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</si>
  <si>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</si>
  <si>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</si>
  <si>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</si>
  <si>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</si>
  <si>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</si>
  <si>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</si>
  <si>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</si>
  <si>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</si>
  <si>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</si>
  <si>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</si>
  <si>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</si>
  <si>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</si>
  <si>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</si>
  <si>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</si>
  <si>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</si>
  <si>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</si>
  <si>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</si>
  <si>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(42 credits) | Minimum Grade C-</t>
  </si>
  <si>
    <t>HI/LW2020: The Historical Foundations of Law</t>
  </si>
  <si>
    <t>HI/LW2030: Introduction to History, Law &amp; Society</t>
  </si>
  <si>
    <r>
      <t xml:space="preserve">HI3050CCR: History Workshop </t>
    </r>
    <r>
      <rPr>
        <i/>
        <sz val="11"/>
        <rFont val="Arial"/>
        <family val="2"/>
      </rPr>
      <t xml:space="preserve">(junior) </t>
    </r>
  </si>
  <si>
    <r>
      <t xml:space="preserve">HI/LW4050CCC: History, Law, and Society Capstone - 2 credits 
</t>
    </r>
    <r>
      <rPr>
        <i/>
        <sz val="11"/>
        <rFont val="Arial"/>
        <family val="2"/>
      </rPr>
      <t>(senior + HI/LW2020 + HI/LW2030)</t>
    </r>
  </si>
  <si>
    <t>LAW ELECTIVES (2 courses) | Must be at the 3000-level or above</t>
  </si>
  <si>
    <t>LW3xxx</t>
  </si>
  <si>
    <t>HISTORY ELECTIVES (2 courses) | One at the 1000-level and another one at the 3000-level or above</t>
  </si>
  <si>
    <t>HI1xxx</t>
  </si>
  <si>
    <t>HI3xxx</t>
  </si>
  <si>
    <t xml:space="preserve">SOCIETY ELECTIVES (3 courses) | Two courses may be in the same discipline, and one of these two courses must be at the 3000 level or above.                                                                                                                                                                  </t>
  </si>
  <si>
    <t>AH/CL/CM/EC/GS/PO/PYxxxx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</si>
  <si>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</si>
  <si>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</si>
  <si>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</si>
  <si>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</si>
  <si>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</si>
  <si>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</si>
  <si>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</si>
  <si>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</si>
  <si>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</si>
  <si>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</si>
  <si>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</si>
  <si>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</si>
  <si>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</si>
  <si>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</si>
  <si>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</si>
  <si>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</si>
  <si>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</si>
  <si>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</si>
  <si>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</si>
  <si>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</si>
  <si>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</si>
  <si>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</si>
  <si>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</si>
  <si>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</si>
  <si>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</si>
  <si>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</si>
  <si>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</si>
  <si>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</si>
  <si>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</si>
  <si>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</si>
  <si>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</si>
  <si>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</si>
  <si>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</si>
  <si>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</si>
  <si>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</si>
  <si>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</si>
  <si>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</si>
  <si>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</si>
  <si>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</si>
  <si>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</si>
  <si>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</si>
  <si>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</si>
  <si>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</si>
  <si>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</si>
  <si>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</si>
  <si>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</si>
  <si>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</si>
  <si>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</si>
  <si>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</si>
  <si>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</si>
  <si>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</si>
  <si>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</si>
  <si>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</si>
  <si>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</si>
  <si>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</si>
  <si>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</si>
  <si>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</si>
  <si>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</si>
  <si>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</si>
  <si>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</si>
  <si>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</si>
  <si>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</si>
  <si>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</si>
  <si>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</si>
  <si>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</si>
  <si>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</si>
  <si>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</si>
  <si>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</si>
  <si>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</si>
  <si>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</si>
  <si>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</si>
  <si>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</si>
  <si>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</si>
  <si>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</si>
  <si>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</si>
  <si>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</si>
  <si>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</si>
  <si>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</si>
  <si>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</si>
  <si>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</si>
  <si>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</si>
  <si>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</si>
  <si>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</si>
  <si>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</si>
  <si>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</si>
  <si>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</si>
  <si>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</si>
  <si>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</si>
  <si>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</si>
  <si>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</si>
  <si>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</si>
  <si>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</si>
  <si>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</si>
  <si>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</si>
  <si>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</si>
  <si>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</si>
  <si>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History Law and Society - Advising Information</t>
  </si>
  <si>
    <r>
      <t>1. Students should take HI3050 HISTORY WORKSHOP</t>
    </r>
    <r>
      <rPr>
        <b/>
        <sz val="10"/>
        <rFont val="Arial"/>
        <family val="2"/>
      </rPr>
      <t xml:space="preserve"> before</t>
    </r>
    <r>
      <rPr>
        <sz val="10"/>
        <rFont val="Arial"/>
        <family val="2"/>
      </rPr>
      <t xml:space="preserve"> taking HI/LW4050 HISTORY, LAW, &amp; SOCIETY CAPSTONE</t>
    </r>
  </si>
  <si>
    <r>
      <t xml:space="preserve">2. </t>
    </r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earning a 3.7 GPA in the major and completing a senior honors thesis will receive honors.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</si>
  <si>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</si>
  <si>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</si>
  <si>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</si>
  <si>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</si>
  <si>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</si>
  <si>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</si>
  <si>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</si>
  <si>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</si>
  <si>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</si>
  <si>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</si>
  <si>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</si>
  <si>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</si>
  <si>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</si>
  <si>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</si>
  <si>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</si>
  <si>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Terms</t>
  </si>
  <si>
    <t>Years</t>
  </si>
  <si>
    <t>Grades</t>
  </si>
  <si>
    <t>F16</t>
  </si>
  <si>
    <t>1st Year</t>
  </si>
  <si>
    <t>A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</si>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</sst>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18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5" xfId="0" applyFill="1" applyBorder="1" applyAlignment="1">
      <alignment vertical="center" wrapText="1"/>
    </xf>
    <xf numFmtId="0" fontId="4" fillId="16" borderId="25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5" xfId="0" applyFill="1" applyBorder="1" applyAlignment="1">
      <alignment vertical="center" wrapText="1"/>
    </xf>
    <xf numFmtId="0" fontId="4" fillId="14" borderId="25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5" xfId="0" applyFill="1" applyBorder="1" applyAlignment="1">
      <alignment vertical="center" wrapText="1"/>
    </xf>
    <xf numFmtId="0" fontId="4" fillId="17" borderId="25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21" fillId="13" borderId="17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1" fillId="13" borderId="1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15" fillId="0" borderId="15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19" fillId="13" borderId="10" xfId="0" applyFont="1" applyFill="1" applyBorder="1" applyAlignment="1">
      <alignment horizontal="left" vertical="center"/>
    </xf>
    <xf numFmtId="0" fontId="19" fillId="13" borderId="29" xfId="0" applyFont="1" applyFill="1" applyBorder="1" applyAlignment="1">
      <alignment horizontal="left" vertical="center"/>
    </xf>
    <xf numFmtId="0" fontId="19" fillId="13" borderId="30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9" fillId="13" borderId="21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19" fillId="13" borderId="14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18" borderId="19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/>
    </xf>
    <xf numFmtId="0" fontId="6" fillId="18" borderId="17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6" fillId="18" borderId="27" xfId="0" applyFont="1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center" vertical="center"/>
    </xf>
    <xf numFmtId="0" fontId="8" fillId="18" borderId="19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8" borderId="27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9" fillId="13" borderId="35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24" fillId="13" borderId="33" xfId="0" applyFont="1" applyFill="1" applyBorder="1" applyAlignment="1">
      <alignment horizontal="right" vertical="center"/>
    </xf>
    <xf numFmtId="0" fontId="24" fillId="13" borderId="35" xfId="0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11" fillId="20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29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1" fillId="19" borderId="2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4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ACF2F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99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FF66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0</xdr:row>
      <xdr:rowOff>417543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895350" cy="417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85" zoomScaleNormal="85" workbookViewId="0">
      <pane ySplit="6" topLeftCell="A7" activePane="bottomLeft" state="frozen"/>
      <selection pane="bottomLeft" activeCell="G48" sqref="G48"/>
    </sheetView>
  </sheetViews>
  <sheetFormatPr defaultColWidth="9.140625" defaultRowHeight="14.25" x14ac:dyDescent="0.2"/>
  <cols>
    <col min="1" max="1" width="75.85546875" style="4" customWidth="1"/>
    <col min="2" max="2" width="12.42578125" style="2" customWidth="1"/>
    <col min="3" max="3" width="11.1406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7"/>
    </row>
    <row r="2" spans="1:17" s="12" customFormat="1" ht="15.6" customHeight="1" thickBot="1" x14ac:dyDescent="0.25">
      <c r="A2" s="35" t="s">
        <v>1</v>
      </c>
      <c r="B2" s="136"/>
      <c r="C2" s="137"/>
      <c r="D2" s="137"/>
      <c r="E2" s="138"/>
      <c r="F2" s="128" t="s">
        <v>2</v>
      </c>
      <c r="G2" s="129"/>
      <c r="H2" s="130"/>
      <c r="I2" s="131"/>
    </row>
    <row r="3" spans="1:17" s="12" customFormat="1" ht="15.6" customHeight="1" thickBot="1" x14ac:dyDescent="0.25">
      <c r="A3" s="36" t="s">
        <v>3</v>
      </c>
      <c r="B3" s="117"/>
      <c r="C3" s="118"/>
      <c r="D3" s="118"/>
      <c r="E3" s="119"/>
      <c r="F3" s="106" t="s">
        <v>4</v>
      </c>
      <c r="G3" s="107"/>
      <c r="H3" s="108"/>
      <c r="I3" s="18"/>
    </row>
    <row r="4" spans="1:17" s="12" customFormat="1" ht="15.6" customHeight="1" thickBot="1" x14ac:dyDescent="0.25">
      <c r="A4" s="37" t="s">
        <v>5</v>
      </c>
      <c r="B4" s="117"/>
      <c r="C4" s="118"/>
      <c r="D4" s="118"/>
      <c r="E4" s="120"/>
      <c r="F4" s="109" t="s">
        <v>6</v>
      </c>
      <c r="G4" s="110"/>
      <c r="H4" s="111"/>
      <c r="I4" s="19"/>
      <c r="K4" s="13"/>
    </row>
    <row r="5" spans="1:17" s="12" customFormat="1" ht="15.6" customHeight="1" x14ac:dyDescent="0.2">
      <c r="A5" s="112" t="s">
        <v>7</v>
      </c>
      <c r="B5" s="114" t="s">
        <v>8</v>
      </c>
      <c r="C5" s="114" t="s">
        <v>9</v>
      </c>
      <c r="D5" s="121" t="s">
        <v>10</v>
      </c>
      <c r="E5" s="122"/>
      <c r="F5" s="123"/>
      <c r="G5" s="124"/>
      <c r="H5" s="134" t="s">
        <v>11</v>
      </c>
      <c r="I5" s="115" t="s">
        <v>12</v>
      </c>
      <c r="K5" s="13"/>
    </row>
    <row r="6" spans="1:17" ht="35.85" customHeight="1" x14ac:dyDescent="0.2">
      <c r="A6" s="113"/>
      <c r="B6" s="114"/>
      <c r="C6" s="114"/>
      <c r="D6" s="38" t="s">
        <v>13</v>
      </c>
      <c r="E6" s="38" t="s">
        <v>14</v>
      </c>
      <c r="F6" s="38" t="s">
        <v>15</v>
      </c>
      <c r="G6" s="38" t="s">
        <v>16</v>
      </c>
      <c r="H6" s="135"/>
      <c r="I6" s="116"/>
      <c r="K6" s="12"/>
      <c r="L6" s="12"/>
      <c r="M6" s="12"/>
      <c r="N6" s="12"/>
      <c r="O6" s="12"/>
      <c r="P6" s="12"/>
      <c r="Q6" s="12"/>
    </row>
    <row r="7" spans="1:17" s="14" customFormat="1" ht="26.25" customHeight="1" x14ac:dyDescent="0.2">
      <c r="A7" s="132" t="s">
        <v>17</v>
      </c>
      <c r="B7" s="133"/>
      <c r="C7" s="133"/>
      <c r="D7" s="133"/>
      <c r="E7" s="133"/>
      <c r="F7" s="133"/>
      <c r="G7" s="133"/>
      <c r="H7" s="133"/>
      <c r="I7" s="133"/>
      <c r="K7" s="12"/>
      <c r="L7" s="12"/>
      <c r="M7" s="12"/>
    </row>
    <row r="8" spans="1:17" s="15" customFormat="1" ht="15" x14ac:dyDescent="0.2">
      <c r="A8" s="104" t="s">
        <v>18</v>
      </c>
      <c r="B8" s="105"/>
      <c r="C8" s="105"/>
      <c r="D8" s="105"/>
      <c r="E8" s="105"/>
      <c r="F8" s="105"/>
      <c r="G8" s="105"/>
      <c r="H8" s="105"/>
      <c r="I8" s="105"/>
      <c r="K8" s="12"/>
      <c r="L8" s="12"/>
      <c r="M8" s="12"/>
    </row>
    <row r="9" spans="1:17" ht="14.1" customHeight="1" x14ac:dyDescent="0.2">
      <c r="A9" s="41" t="s">
        <v>19</v>
      </c>
      <c r="B9" s="16" t="s">
        <v>20</v>
      </c>
      <c r="C9" s="16" t="s">
        <v>21</v>
      </c>
      <c r="D9" s="8"/>
      <c r="E9" s="8"/>
      <c r="F9" s="8"/>
      <c r="G9" s="101">
        <v>4</v>
      </c>
      <c r="H9" s="16" t="s">
        <v>20</v>
      </c>
      <c r="I9" s="11"/>
      <c r="K9" s="12"/>
      <c r="L9" s="12"/>
      <c r="M9" s="12"/>
    </row>
    <row r="10" spans="1:17" ht="14.1" customHeight="1" x14ac:dyDescent="0.2">
      <c r="A10" s="41" t="s">
        <v>19</v>
      </c>
      <c r="B10" s="16" t="s">
        <v>20</v>
      </c>
      <c r="C10" s="16" t="s">
        <v>21</v>
      </c>
      <c r="D10" s="8"/>
      <c r="E10" s="8"/>
      <c r="F10" s="8"/>
      <c r="G10" s="101">
        <v>4</v>
      </c>
      <c r="H10" s="16" t="s">
        <v>20</v>
      </c>
      <c r="I10" s="11"/>
      <c r="K10" s="12"/>
      <c r="L10" s="12"/>
      <c r="M10" s="12"/>
    </row>
    <row r="11" spans="1:17" ht="15" x14ac:dyDescent="0.2">
      <c r="A11" s="41" t="s">
        <v>22</v>
      </c>
      <c r="B11" s="16" t="s">
        <v>20</v>
      </c>
      <c r="C11" s="16" t="s">
        <v>21</v>
      </c>
      <c r="D11" s="8"/>
      <c r="E11" s="8"/>
      <c r="F11" s="8"/>
      <c r="G11" s="101">
        <v>4</v>
      </c>
      <c r="H11" s="16" t="s">
        <v>20</v>
      </c>
      <c r="I11" s="11"/>
    </row>
    <row r="12" spans="1:17" ht="15" x14ac:dyDescent="0.2">
      <c r="A12" s="41" t="s">
        <v>23</v>
      </c>
      <c r="B12" s="16" t="s">
        <v>20</v>
      </c>
      <c r="C12" s="16" t="s">
        <v>21</v>
      </c>
      <c r="D12" s="8"/>
      <c r="E12" s="8"/>
      <c r="F12" s="8"/>
      <c r="G12" s="101">
        <v>4</v>
      </c>
      <c r="H12" s="16" t="s">
        <v>20</v>
      </c>
      <c r="I12" s="11"/>
    </row>
    <row r="13" spans="1:17" s="15" customFormat="1" ht="15" x14ac:dyDescent="0.2">
      <c r="A13" s="104" t="s">
        <v>24</v>
      </c>
      <c r="B13" s="105"/>
      <c r="C13" s="105"/>
      <c r="D13" s="105"/>
      <c r="E13" s="105"/>
      <c r="F13" s="105"/>
      <c r="G13" s="105"/>
      <c r="H13" s="105"/>
      <c r="I13" s="105"/>
    </row>
    <row r="14" spans="1:17" ht="15" x14ac:dyDescent="0.2">
      <c r="A14" s="41" t="s">
        <v>25</v>
      </c>
      <c r="B14" s="16" t="s">
        <v>20</v>
      </c>
      <c r="C14" s="16" t="s">
        <v>21</v>
      </c>
      <c r="D14" s="97"/>
      <c r="E14" s="98"/>
      <c r="F14" s="8"/>
      <c r="G14" s="103">
        <v>0</v>
      </c>
      <c r="H14" s="16" t="s">
        <v>20</v>
      </c>
      <c r="I14" s="11"/>
    </row>
    <row r="15" spans="1:17" s="15" customFormat="1" ht="18" customHeight="1" x14ac:dyDescent="0.2">
      <c r="A15" s="104" t="s">
        <v>26</v>
      </c>
      <c r="B15" s="105"/>
      <c r="C15" s="105"/>
      <c r="D15" s="105"/>
      <c r="E15" s="105"/>
      <c r="F15" s="105"/>
      <c r="G15" s="105"/>
      <c r="H15" s="105"/>
      <c r="I15" s="105"/>
    </row>
    <row r="16" spans="1:17" ht="17.850000000000001" customHeight="1" x14ac:dyDescent="0.2">
      <c r="A16" s="9" t="s">
        <v>27</v>
      </c>
      <c r="B16" s="16" t="s">
        <v>20</v>
      </c>
      <c r="C16" s="16" t="s">
        <v>21</v>
      </c>
      <c r="D16" s="8"/>
      <c r="E16" s="99"/>
      <c r="F16" s="8"/>
      <c r="G16" s="101">
        <v>4</v>
      </c>
      <c r="H16" s="16" t="s">
        <v>20</v>
      </c>
      <c r="I16" s="11"/>
    </row>
    <row r="17" spans="1:9" ht="17.850000000000001" customHeight="1" x14ac:dyDescent="0.2">
      <c r="A17" s="9" t="s">
        <v>28</v>
      </c>
      <c r="B17" s="16" t="s">
        <v>20</v>
      </c>
      <c r="C17" s="16" t="s">
        <v>21</v>
      </c>
      <c r="D17" s="8"/>
      <c r="E17" s="99"/>
      <c r="F17" s="8"/>
      <c r="G17" s="101">
        <v>4</v>
      </c>
      <c r="H17" s="16" t="s">
        <v>20</v>
      </c>
      <c r="I17" s="11"/>
    </row>
    <row r="18" spans="1:9" s="15" customFormat="1" ht="17.25" customHeight="1" x14ac:dyDescent="0.2">
      <c r="A18" s="104" t="s">
        <v>29</v>
      </c>
      <c r="B18" s="105"/>
      <c r="C18" s="105"/>
      <c r="D18" s="105"/>
      <c r="E18" s="105"/>
      <c r="F18" s="105"/>
      <c r="G18" s="105"/>
      <c r="H18" s="105"/>
      <c r="I18" s="105"/>
    </row>
    <row r="19" spans="1:9" ht="15" x14ac:dyDescent="0.2">
      <c r="A19" s="41" t="s">
        <v>30</v>
      </c>
      <c r="B19" s="16" t="s">
        <v>20</v>
      </c>
      <c r="C19" s="16" t="s">
        <v>21</v>
      </c>
      <c r="D19" s="8"/>
      <c r="E19" s="8"/>
      <c r="F19" s="8"/>
      <c r="G19" s="101">
        <v>4</v>
      </c>
      <c r="H19" s="16" t="s">
        <v>20</v>
      </c>
      <c r="I19" s="11"/>
    </row>
    <row r="20" spans="1:9" s="15" customFormat="1" ht="17.850000000000001" customHeight="1" x14ac:dyDescent="0.2">
      <c r="A20" s="104" t="s">
        <v>31</v>
      </c>
      <c r="B20" s="105"/>
      <c r="C20" s="105"/>
      <c r="D20" s="105"/>
      <c r="E20" s="105"/>
      <c r="F20" s="105"/>
      <c r="G20" s="105"/>
      <c r="H20" s="105"/>
      <c r="I20" s="105"/>
    </row>
    <row r="21" spans="1:9" ht="15" x14ac:dyDescent="0.2">
      <c r="A21" s="41" t="s">
        <v>32</v>
      </c>
      <c r="B21" s="16" t="s">
        <v>20</v>
      </c>
      <c r="C21" s="16" t="s">
        <v>21</v>
      </c>
      <c r="D21" s="8"/>
      <c r="E21" s="99"/>
      <c r="F21" s="8"/>
      <c r="G21" s="101">
        <v>4</v>
      </c>
      <c r="H21" s="16" t="s">
        <v>20</v>
      </c>
      <c r="I21" s="11"/>
    </row>
    <row r="22" spans="1:9" s="15" customFormat="1" ht="17.850000000000001" customHeight="1" x14ac:dyDescent="0.2">
      <c r="A22" s="104" t="s">
        <v>33</v>
      </c>
      <c r="B22" s="105"/>
      <c r="C22" s="105"/>
      <c r="D22" s="105"/>
      <c r="E22" s="105"/>
      <c r="F22" s="105"/>
      <c r="G22" s="105"/>
      <c r="H22" s="105"/>
      <c r="I22" s="105"/>
    </row>
    <row r="23" spans="1:9" ht="16.5" customHeight="1" x14ac:dyDescent="0.2">
      <c r="A23" s="42" t="s">
        <v>34</v>
      </c>
      <c r="B23" s="16" t="s">
        <v>20</v>
      </c>
      <c r="C23" s="16" t="s">
        <v>21</v>
      </c>
      <c r="D23" s="8"/>
      <c r="E23" s="99"/>
      <c r="F23" s="8"/>
      <c r="G23" s="101">
        <v>4</v>
      </c>
      <c r="H23" s="16" t="s">
        <v>20</v>
      </c>
      <c r="I23" s="11"/>
    </row>
    <row r="24" spans="1:9" s="15" customFormat="1" ht="17.100000000000001" customHeight="1" x14ac:dyDescent="0.2">
      <c r="A24" s="104" t="s">
        <v>35</v>
      </c>
      <c r="B24" s="105"/>
      <c r="C24" s="105"/>
      <c r="D24" s="105"/>
      <c r="E24" s="105"/>
      <c r="F24" s="105"/>
      <c r="G24" s="105"/>
      <c r="H24" s="105"/>
      <c r="I24" s="105"/>
    </row>
    <row r="25" spans="1:9" ht="15" x14ac:dyDescent="0.2">
      <c r="A25" s="9" t="s">
        <v>36</v>
      </c>
      <c r="B25" s="16" t="s">
        <v>20</v>
      </c>
      <c r="C25" s="16" t="s">
        <v>21</v>
      </c>
      <c r="D25" s="8"/>
      <c r="E25" s="99"/>
      <c r="F25" s="8"/>
      <c r="G25" s="101">
        <v>4</v>
      </c>
      <c r="H25" s="16" t="s">
        <v>20</v>
      </c>
      <c r="I25" s="11"/>
    </row>
    <row r="26" spans="1:9" ht="15.75" thickBot="1" x14ac:dyDescent="0.25">
      <c r="A26" s="65" t="s">
        <v>37</v>
      </c>
      <c r="B26" s="74" t="s">
        <v>20</v>
      </c>
      <c r="C26" s="74" t="s">
        <v>21</v>
      </c>
      <c r="D26" s="44"/>
      <c r="E26" s="100"/>
      <c r="F26" s="44"/>
      <c r="G26" s="101">
        <v>4</v>
      </c>
      <c r="H26" s="74" t="s">
        <v>20</v>
      </c>
      <c r="I26" s="66"/>
    </row>
    <row r="27" spans="1:9" ht="26.25" customHeight="1" thickBot="1" x14ac:dyDescent="0.25">
      <c r="A27" s="139" t="s">
        <v>38</v>
      </c>
      <c r="B27" s="140"/>
      <c r="C27" s="140"/>
      <c r="D27" s="140"/>
      <c r="E27" s="140"/>
      <c r="F27" s="140"/>
      <c r="G27" s="140"/>
      <c r="H27" s="140"/>
      <c r="I27" s="141"/>
    </row>
    <row r="28" spans="1:9" ht="15" customHeight="1" x14ac:dyDescent="0.2">
      <c r="A28" s="6" t="s">
        <v>39</v>
      </c>
      <c r="B28" s="16" t="s">
        <v>20</v>
      </c>
      <c r="C28" s="16" t="s">
        <v>21</v>
      </c>
      <c r="D28" s="8"/>
      <c r="E28" s="101"/>
      <c r="F28" s="8"/>
      <c r="G28" s="101">
        <v>4</v>
      </c>
      <c r="H28" s="16" t="s">
        <v>20</v>
      </c>
      <c r="I28" s="11"/>
    </row>
    <row r="29" spans="1:9" ht="15" customHeight="1" x14ac:dyDescent="0.2">
      <c r="A29" s="6" t="s">
        <v>40</v>
      </c>
      <c r="B29" s="16" t="s">
        <v>20</v>
      </c>
      <c r="C29" s="16" t="s">
        <v>21</v>
      </c>
      <c r="D29" s="8"/>
      <c r="E29" s="101"/>
      <c r="F29" s="8"/>
      <c r="G29" s="101">
        <v>4</v>
      </c>
      <c r="H29" s="16" t="s">
        <v>20</v>
      </c>
      <c r="I29" s="11"/>
    </row>
    <row r="30" spans="1:9" ht="15" customHeight="1" x14ac:dyDescent="0.2">
      <c r="A30" s="6" t="s">
        <v>41</v>
      </c>
      <c r="B30" s="16" t="s">
        <v>20</v>
      </c>
      <c r="C30" s="16" t="s">
        <v>21</v>
      </c>
      <c r="D30" s="8"/>
      <c r="E30" s="101"/>
      <c r="F30" s="8"/>
      <c r="G30" s="101">
        <v>4</v>
      </c>
      <c r="H30" s="16" t="s">
        <v>20</v>
      </c>
      <c r="I30" s="11"/>
    </row>
    <row r="31" spans="1:9" ht="30" customHeight="1" x14ac:dyDescent="0.25">
      <c r="A31" s="65" t="s">
        <v>42</v>
      </c>
      <c r="B31" s="74" t="s">
        <v>20</v>
      </c>
      <c r="C31" s="74" t="s">
        <v>21</v>
      </c>
      <c r="D31" s="44"/>
      <c r="E31" s="102"/>
      <c r="F31" s="44"/>
      <c r="G31" s="102">
        <v>2</v>
      </c>
      <c r="H31" s="74" t="s">
        <v>20</v>
      </c>
      <c r="I31" s="75"/>
    </row>
    <row r="32" spans="1:9" ht="19.350000000000001" customHeight="1" x14ac:dyDescent="0.2">
      <c r="A32" s="145" t="s">
        <v>43</v>
      </c>
      <c r="B32" s="146"/>
      <c r="C32" s="146"/>
      <c r="D32" s="146"/>
      <c r="E32" s="146"/>
      <c r="F32" s="146"/>
      <c r="G32" s="146"/>
      <c r="H32" s="146"/>
      <c r="I32" s="147"/>
    </row>
    <row r="33" spans="1:9" ht="15.75" customHeight="1" x14ac:dyDescent="0.2">
      <c r="A33" s="77" t="s">
        <v>44</v>
      </c>
      <c r="B33" s="76" t="s">
        <v>20</v>
      </c>
      <c r="C33" s="76" t="s">
        <v>21</v>
      </c>
      <c r="D33" s="20"/>
      <c r="E33" s="20"/>
      <c r="F33" s="20"/>
      <c r="G33" s="101">
        <v>4</v>
      </c>
      <c r="H33" s="76" t="s">
        <v>20</v>
      </c>
      <c r="I33" s="21"/>
    </row>
    <row r="34" spans="1:9" ht="15.75" customHeight="1" x14ac:dyDescent="0.2">
      <c r="A34" s="78" t="s">
        <v>44</v>
      </c>
      <c r="B34" s="74" t="s">
        <v>20</v>
      </c>
      <c r="C34" s="74" t="s">
        <v>21</v>
      </c>
      <c r="D34" s="44"/>
      <c r="E34" s="44"/>
      <c r="F34" s="44"/>
      <c r="G34" s="101">
        <v>4</v>
      </c>
      <c r="H34" s="74" t="s">
        <v>20</v>
      </c>
      <c r="I34" s="66"/>
    </row>
    <row r="35" spans="1:9" ht="20.100000000000001" customHeight="1" x14ac:dyDescent="0.2">
      <c r="A35" s="148" t="s">
        <v>45</v>
      </c>
      <c r="B35" s="146"/>
      <c r="C35" s="146"/>
      <c r="D35" s="146"/>
      <c r="E35" s="146"/>
      <c r="F35" s="146"/>
      <c r="G35" s="146"/>
      <c r="H35" s="146"/>
      <c r="I35" s="147"/>
    </row>
    <row r="36" spans="1:9" ht="15.75" customHeight="1" x14ac:dyDescent="0.2">
      <c r="A36" s="77" t="s">
        <v>46</v>
      </c>
      <c r="B36" s="76" t="s">
        <v>20</v>
      </c>
      <c r="C36" s="76" t="s">
        <v>21</v>
      </c>
      <c r="D36" s="20"/>
      <c r="E36" s="20"/>
      <c r="F36" s="20"/>
      <c r="G36" s="101">
        <v>4</v>
      </c>
      <c r="H36" s="76" t="s">
        <v>20</v>
      </c>
      <c r="I36" s="21"/>
    </row>
    <row r="37" spans="1:9" ht="15.75" customHeight="1" x14ac:dyDescent="0.2">
      <c r="A37" s="78" t="s">
        <v>47</v>
      </c>
      <c r="B37" s="74" t="s">
        <v>20</v>
      </c>
      <c r="C37" s="74" t="s">
        <v>21</v>
      </c>
      <c r="D37" s="44"/>
      <c r="E37" s="44"/>
      <c r="F37" s="44"/>
      <c r="G37" s="101">
        <v>4</v>
      </c>
      <c r="H37" s="74" t="s">
        <v>20</v>
      </c>
      <c r="I37" s="66"/>
    </row>
    <row r="38" spans="1:9" ht="18.600000000000001" customHeight="1" x14ac:dyDescent="0.2">
      <c r="A38" s="149" t="s">
        <v>48</v>
      </c>
      <c r="B38" s="150"/>
      <c r="C38" s="150"/>
      <c r="D38" s="150"/>
      <c r="E38" s="150"/>
      <c r="F38" s="150"/>
      <c r="G38" s="150"/>
      <c r="H38" s="150"/>
      <c r="I38" s="151"/>
    </row>
    <row r="39" spans="1:9" ht="15.75" customHeight="1" x14ac:dyDescent="0.2">
      <c r="A39" s="77" t="s">
        <v>49</v>
      </c>
      <c r="B39" s="76" t="s">
        <v>20</v>
      </c>
      <c r="C39" s="76" t="s">
        <v>21</v>
      </c>
      <c r="D39" s="20"/>
      <c r="E39" s="20"/>
      <c r="F39" s="20"/>
      <c r="G39" s="101">
        <v>4</v>
      </c>
      <c r="H39" s="76" t="s">
        <v>20</v>
      </c>
      <c r="I39" s="21"/>
    </row>
    <row r="40" spans="1:9" ht="15.75" customHeight="1" x14ac:dyDescent="0.2">
      <c r="A40" s="77" t="s">
        <v>49</v>
      </c>
      <c r="B40" s="16" t="s">
        <v>20</v>
      </c>
      <c r="C40" s="16" t="s">
        <v>21</v>
      </c>
      <c r="D40" s="8"/>
      <c r="E40" s="8"/>
      <c r="F40" s="8"/>
      <c r="G40" s="101">
        <v>4</v>
      </c>
      <c r="H40" s="16" t="s">
        <v>20</v>
      </c>
      <c r="I40" s="11"/>
    </row>
    <row r="41" spans="1:9" ht="15.75" customHeight="1" thickBot="1" x14ac:dyDescent="0.25">
      <c r="A41" s="77" t="s">
        <v>49</v>
      </c>
      <c r="B41" s="16" t="s">
        <v>20</v>
      </c>
      <c r="C41" s="16" t="s">
        <v>21</v>
      </c>
      <c r="D41" s="44"/>
      <c r="E41" s="44"/>
      <c r="F41" s="44"/>
      <c r="G41" s="101">
        <v>4</v>
      </c>
      <c r="H41" s="16" t="s">
        <v>20</v>
      </c>
      <c r="I41" s="66"/>
    </row>
    <row r="42" spans="1:9" ht="28.5" customHeight="1" thickBot="1" x14ac:dyDescent="0.25">
      <c r="A42" s="142" t="s">
        <v>50</v>
      </c>
      <c r="B42" s="143"/>
      <c r="C42" s="143"/>
      <c r="D42" s="143"/>
      <c r="E42" s="143"/>
      <c r="F42" s="143"/>
      <c r="G42" s="143"/>
      <c r="H42" s="143"/>
      <c r="I42" s="144"/>
    </row>
    <row r="43" spans="1:9" ht="13.5" customHeight="1" x14ac:dyDescent="0.2">
      <c r="A43" s="10"/>
      <c r="B43" s="16" t="s">
        <v>20</v>
      </c>
      <c r="C43" s="16" t="s">
        <v>21</v>
      </c>
      <c r="D43" s="20"/>
      <c r="E43" s="20"/>
      <c r="F43" s="20"/>
      <c r="G43" s="101">
        <v>4</v>
      </c>
      <c r="H43" s="16" t="s">
        <v>20</v>
      </c>
      <c r="I43" s="21"/>
    </row>
    <row r="44" spans="1:9" ht="14.25" customHeight="1" x14ac:dyDescent="0.2">
      <c r="A44" s="3"/>
      <c r="B44" s="16" t="s">
        <v>20</v>
      </c>
      <c r="C44" s="16" t="s">
        <v>21</v>
      </c>
      <c r="D44" s="8"/>
      <c r="E44" s="8"/>
      <c r="F44" s="8"/>
      <c r="G44" s="101">
        <v>4</v>
      </c>
      <c r="H44" s="16" t="s">
        <v>20</v>
      </c>
      <c r="I44" s="11"/>
    </row>
    <row r="45" spans="1:9" ht="14.25" customHeight="1" x14ac:dyDescent="0.2">
      <c r="A45" s="3"/>
      <c r="B45" s="16" t="s">
        <v>20</v>
      </c>
      <c r="C45" s="16" t="s">
        <v>21</v>
      </c>
      <c r="D45" s="8"/>
      <c r="E45" s="8"/>
      <c r="F45" s="8"/>
      <c r="G45" s="101">
        <v>4</v>
      </c>
      <c r="H45" s="16" t="s">
        <v>20</v>
      </c>
      <c r="I45" s="11"/>
    </row>
    <row r="46" spans="1:9" ht="14.25" customHeight="1" x14ac:dyDescent="0.2">
      <c r="A46" s="3"/>
      <c r="B46" s="16" t="s">
        <v>20</v>
      </c>
      <c r="C46" s="16" t="s">
        <v>21</v>
      </c>
      <c r="D46" s="8"/>
      <c r="E46" s="8"/>
      <c r="F46" s="8"/>
      <c r="G46" s="101">
        <v>4</v>
      </c>
      <c r="H46" s="16" t="s">
        <v>20</v>
      </c>
      <c r="I46" s="11"/>
    </row>
    <row r="47" spans="1:9" ht="14.25" customHeight="1" x14ac:dyDescent="0.2">
      <c r="A47" s="3"/>
      <c r="B47" s="16" t="s">
        <v>20</v>
      </c>
      <c r="C47" s="16" t="s">
        <v>21</v>
      </c>
      <c r="D47" s="8"/>
      <c r="E47" s="8"/>
      <c r="F47" s="8"/>
      <c r="G47" s="101">
        <v>4</v>
      </c>
      <c r="H47" s="16" t="s">
        <v>20</v>
      </c>
      <c r="I47" s="11"/>
    </row>
    <row r="48" spans="1:9" ht="14.25" customHeight="1" x14ac:dyDescent="0.2">
      <c r="A48" s="3"/>
      <c r="B48" s="16" t="s">
        <v>20</v>
      </c>
      <c r="C48" s="16" t="s">
        <v>21</v>
      </c>
      <c r="D48" s="8"/>
      <c r="E48" s="8"/>
      <c r="F48" s="8"/>
      <c r="G48" s="101">
        <v>4</v>
      </c>
      <c r="H48" s="16" t="s">
        <v>20</v>
      </c>
      <c r="I48" s="11"/>
    </row>
    <row r="49" spans="1:9" ht="14.25" customHeight="1" x14ac:dyDescent="0.2">
      <c r="A49" s="3"/>
      <c r="B49" s="16" t="s">
        <v>20</v>
      </c>
      <c r="C49" s="16" t="s">
        <v>21</v>
      </c>
      <c r="D49" s="8"/>
      <c r="E49" s="8"/>
      <c r="F49" s="8"/>
      <c r="G49" s="101">
        <v>4</v>
      </c>
      <c r="H49" s="16" t="s">
        <v>20</v>
      </c>
      <c r="I49" s="11"/>
    </row>
    <row r="50" spans="1:9" ht="14.25" customHeight="1" x14ac:dyDescent="0.2">
      <c r="A50" s="3"/>
      <c r="B50" s="16" t="s">
        <v>20</v>
      </c>
      <c r="C50" s="16" t="s">
        <v>21</v>
      </c>
      <c r="D50" s="8"/>
      <c r="E50" s="8"/>
      <c r="F50" s="8"/>
      <c r="G50" s="101">
        <v>4</v>
      </c>
      <c r="H50" s="16" t="s">
        <v>20</v>
      </c>
      <c r="I50" s="11"/>
    </row>
    <row r="51" spans="1:9" ht="14.25" customHeight="1" x14ac:dyDescent="0.2">
      <c r="A51" s="3"/>
      <c r="B51" s="16" t="s">
        <v>20</v>
      </c>
      <c r="C51" s="16" t="s">
        <v>21</v>
      </c>
      <c r="D51" s="8"/>
      <c r="E51" s="8"/>
      <c r="F51" s="8"/>
      <c r="G51" s="101">
        <v>4</v>
      </c>
      <c r="H51" s="16" t="s">
        <v>20</v>
      </c>
      <c r="I51" s="11"/>
    </row>
    <row r="52" spans="1:9" ht="14.25" customHeight="1" x14ac:dyDescent="0.2">
      <c r="A52" s="3"/>
      <c r="B52" s="16" t="s">
        <v>20</v>
      </c>
      <c r="C52" s="16" t="s">
        <v>21</v>
      </c>
      <c r="D52" s="8"/>
      <c r="E52" s="8"/>
      <c r="F52" s="8"/>
      <c r="G52" s="101">
        <v>4</v>
      </c>
      <c r="H52" s="16" t="s">
        <v>20</v>
      </c>
      <c r="I52" s="11"/>
    </row>
    <row r="53" spans="1:9" ht="14.25" customHeight="1" thickBot="1" x14ac:dyDescent="0.25">
      <c r="A53" s="3"/>
      <c r="B53" s="16" t="s">
        <v>20</v>
      </c>
      <c r="C53" s="16" t="s">
        <v>21</v>
      </c>
      <c r="D53" s="8"/>
      <c r="E53" s="8"/>
      <c r="F53" s="8"/>
      <c r="G53" s="8">
        <v>2</v>
      </c>
      <c r="H53" s="16" t="s">
        <v>20</v>
      </c>
      <c r="I53" s="11"/>
    </row>
    <row r="54" spans="1:9" ht="24" customHeight="1" thickBot="1" x14ac:dyDescent="0.25">
      <c r="A54" s="22" t="s">
        <v>51</v>
      </c>
      <c r="B54" s="47"/>
      <c r="C54" s="47"/>
      <c r="D54" s="47"/>
      <c r="E54" s="47"/>
      <c r="F54" s="47"/>
      <c r="G54" s="47"/>
      <c r="H54" s="23"/>
      <c r="I54" s="73" t="s">
        <v>52</v>
      </c>
    </row>
    <row r="55" spans="1:9" ht="15" x14ac:dyDescent="0.2">
      <c r="A55" s="6" t="s">
        <v>53</v>
      </c>
      <c r="B55" s="16" t="s">
        <v>20</v>
      </c>
      <c r="C55" s="25"/>
      <c r="D55" s="24"/>
      <c r="E55" s="24"/>
      <c r="F55" s="24"/>
      <c r="G55" s="26"/>
      <c r="H55" s="33" t="s">
        <v>54</v>
      </c>
      <c r="I55" s="17"/>
    </row>
    <row r="56" spans="1:9" ht="15.75" thickBot="1" x14ac:dyDescent="0.25">
      <c r="A56" s="6" t="s">
        <v>55</v>
      </c>
      <c r="B56" s="16" t="s">
        <v>20</v>
      </c>
      <c r="C56" s="25"/>
      <c r="D56" s="24"/>
      <c r="E56" s="24"/>
      <c r="F56" s="24"/>
      <c r="G56" s="26"/>
      <c r="H56" s="34" t="s">
        <v>56</v>
      </c>
      <c r="I56" s="17"/>
    </row>
    <row r="57" spans="1:9" ht="24.6" customHeight="1" thickBot="1" x14ac:dyDescent="0.25">
      <c r="A57" s="22" t="s">
        <v>57</v>
      </c>
      <c r="B57" s="47"/>
      <c r="C57" s="47"/>
      <c r="D57" s="47"/>
      <c r="E57" s="47"/>
      <c r="F57" s="47"/>
      <c r="G57" s="47"/>
      <c r="H57" s="23"/>
      <c r="I57" s="73" t="s">
        <v>52</v>
      </c>
    </row>
    <row r="58" spans="1:9" ht="15" x14ac:dyDescent="0.2">
      <c r="A58" s="45" t="s">
        <v>58</v>
      </c>
      <c r="B58" s="46" t="s">
        <v>59</v>
      </c>
      <c r="C58" s="25"/>
      <c r="D58" s="24"/>
      <c r="E58" s="24"/>
      <c r="F58" s="24"/>
      <c r="G58" s="26"/>
      <c r="H58" s="43" t="s">
        <v>60</v>
      </c>
      <c r="I58" s="17"/>
    </row>
    <row r="59" spans="1:9" ht="15" x14ac:dyDescent="0.2">
      <c r="A59" s="6" t="s">
        <v>61</v>
      </c>
      <c r="B59" s="30" t="s">
        <v>59</v>
      </c>
      <c r="C59" s="25"/>
      <c r="D59" s="24"/>
      <c r="E59" s="24"/>
      <c r="F59" s="24"/>
      <c r="G59" s="26"/>
      <c r="H59" s="31" t="s">
        <v>60</v>
      </c>
      <c r="I59" s="17"/>
    </row>
    <row r="60" spans="1:9" ht="15" x14ac:dyDescent="0.2">
      <c r="A60" s="6" t="s">
        <v>62</v>
      </c>
      <c r="B60" s="30" t="s">
        <v>59</v>
      </c>
      <c r="C60" s="25"/>
      <c r="D60" s="24"/>
      <c r="E60" s="24"/>
      <c r="F60" s="24"/>
      <c r="G60" s="26"/>
      <c r="H60" s="31" t="s">
        <v>60</v>
      </c>
      <c r="I60" s="17"/>
    </row>
    <row r="61" spans="1:9" ht="15" x14ac:dyDescent="0.2">
      <c r="A61" s="6" t="s">
        <v>63</v>
      </c>
      <c r="B61" s="30" t="s">
        <v>59</v>
      </c>
      <c r="C61" s="25"/>
      <c r="D61" s="24"/>
      <c r="E61" s="24"/>
      <c r="F61" s="24"/>
      <c r="G61" s="26"/>
      <c r="H61" s="31" t="s">
        <v>60</v>
      </c>
      <c r="I61" s="17"/>
    </row>
    <row r="62" spans="1:9" ht="15" x14ac:dyDescent="0.2">
      <c r="A62" s="6" t="s">
        <v>64</v>
      </c>
      <c r="B62" s="46" t="s">
        <v>59</v>
      </c>
      <c r="C62" s="25"/>
      <c r="D62" s="24"/>
      <c r="E62" s="24"/>
      <c r="F62" s="24"/>
      <c r="G62" s="26"/>
      <c r="H62" s="31" t="s">
        <v>60</v>
      </c>
      <c r="I62" s="17"/>
    </row>
    <row r="63" spans="1:9" ht="15" x14ac:dyDescent="0.2">
      <c r="A63" s="6" t="s">
        <v>65</v>
      </c>
      <c r="B63" s="30" t="s">
        <v>59</v>
      </c>
      <c r="C63" s="25"/>
      <c r="D63" s="24"/>
      <c r="E63" s="24"/>
      <c r="F63" s="24"/>
      <c r="G63" s="26"/>
      <c r="H63" s="32" t="s">
        <v>66</v>
      </c>
      <c r="I63" s="17"/>
    </row>
    <row r="64" spans="1:9" ht="15" x14ac:dyDescent="0.2">
      <c r="A64" s="6" t="s">
        <v>67</v>
      </c>
      <c r="B64" s="46" t="s">
        <v>59</v>
      </c>
      <c r="C64" s="25"/>
      <c r="D64" s="24"/>
      <c r="E64" s="24"/>
      <c r="F64" s="24"/>
      <c r="G64" s="26"/>
      <c r="H64" s="32" t="s">
        <v>66</v>
      </c>
      <c r="I64" s="17"/>
    </row>
    <row r="65" spans="1:9" ht="15" x14ac:dyDescent="0.2">
      <c r="A65" s="6" t="s">
        <v>68</v>
      </c>
      <c r="B65" s="30" t="s">
        <v>59</v>
      </c>
      <c r="C65" s="25"/>
      <c r="D65" s="24"/>
      <c r="E65" s="24"/>
      <c r="F65" s="24"/>
      <c r="G65" s="26"/>
      <c r="H65" s="32" t="s">
        <v>66</v>
      </c>
      <c r="I65" s="17"/>
    </row>
    <row r="66" spans="1:9" ht="15" x14ac:dyDescent="0.2">
      <c r="A66" s="6" t="s">
        <v>69</v>
      </c>
      <c r="B66" s="30" t="s">
        <v>59</v>
      </c>
      <c r="C66" s="25"/>
      <c r="D66" s="24"/>
      <c r="E66" s="24"/>
      <c r="F66" s="24"/>
      <c r="G66" s="26"/>
      <c r="H66" s="32" t="s">
        <v>66</v>
      </c>
      <c r="I66" s="17"/>
    </row>
    <row r="67" spans="1:9" ht="15" x14ac:dyDescent="0.2">
      <c r="A67" s="6" t="s">
        <v>70</v>
      </c>
      <c r="B67" s="30" t="s">
        <v>59</v>
      </c>
      <c r="C67" s="25"/>
      <c r="D67" s="24"/>
      <c r="E67" s="24"/>
      <c r="F67" s="24"/>
      <c r="G67" s="26"/>
      <c r="H67" s="32" t="s">
        <v>66</v>
      </c>
      <c r="I67" s="17"/>
    </row>
    <row r="68" spans="1:9" ht="15" x14ac:dyDescent="0.2">
      <c r="A68" s="6" t="s">
        <v>71</v>
      </c>
      <c r="B68" s="30" t="s">
        <v>59</v>
      </c>
      <c r="C68" s="25"/>
      <c r="D68" s="24"/>
      <c r="E68" s="24"/>
      <c r="F68" s="24"/>
      <c r="G68" s="26"/>
      <c r="H68" s="33" t="s">
        <v>54</v>
      </c>
      <c r="I68" s="17"/>
    </row>
    <row r="69" spans="1:9" ht="15" x14ac:dyDescent="0.2">
      <c r="A69" s="6" t="s">
        <v>72</v>
      </c>
      <c r="B69" s="30" t="s">
        <v>59</v>
      </c>
      <c r="C69" s="25"/>
      <c r="D69" s="24"/>
      <c r="E69" s="24"/>
      <c r="F69" s="24"/>
      <c r="G69" s="26"/>
      <c r="H69" s="33" t="s">
        <v>54</v>
      </c>
      <c r="I69" s="17"/>
    </row>
    <row r="70" spans="1:9" ht="15" x14ac:dyDescent="0.2">
      <c r="A70" s="6" t="s">
        <v>73</v>
      </c>
      <c r="B70" s="30" t="s">
        <v>59</v>
      </c>
      <c r="C70" s="25"/>
      <c r="D70" s="24"/>
      <c r="E70" s="24"/>
      <c r="F70" s="24"/>
      <c r="G70" s="26"/>
      <c r="H70" s="33" t="s">
        <v>54</v>
      </c>
      <c r="I70" s="17"/>
    </row>
    <row r="71" spans="1:9" ht="15" x14ac:dyDescent="0.2">
      <c r="A71" s="6" t="s">
        <v>74</v>
      </c>
      <c r="B71" s="30" t="s">
        <v>59</v>
      </c>
      <c r="C71" s="25"/>
      <c r="D71" s="24"/>
      <c r="E71" s="24"/>
      <c r="F71" s="24"/>
      <c r="G71" s="26"/>
      <c r="H71" s="33" t="s">
        <v>54</v>
      </c>
      <c r="I71" s="17"/>
    </row>
    <row r="72" spans="1:9" ht="15" x14ac:dyDescent="0.2">
      <c r="A72" s="6" t="s">
        <v>75</v>
      </c>
      <c r="B72" s="30" t="s">
        <v>59</v>
      </c>
      <c r="C72" s="25"/>
      <c r="D72" s="24"/>
      <c r="E72" s="24"/>
      <c r="F72" s="24"/>
      <c r="G72" s="26"/>
      <c r="H72" s="34" t="s">
        <v>56</v>
      </c>
      <c r="I72" s="17"/>
    </row>
    <row r="73" spans="1:9" ht="15" x14ac:dyDescent="0.2">
      <c r="A73" s="6" t="s">
        <v>73</v>
      </c>
      <c r="B73" s="30" t="s">
        <v>59</v>
      </c>
      <c r="C73" s="27"/>
      <c r="D73" s="28"/>
      <c r="E73" s="28"/>
      <c r="F73" s="28"/>
      <c r="G73" s="29"/>
      <c r="H73" s="34" t="s">
        <v>56</v>
      </c>
      <c r="I73" s="17"/>
    </row>
    <row r="74" spans="1:9" ht="27.75" customHeight="1" x14ac:dyDescent="0.2">
      <c r="A74" s="175" t="s">
        <v>76</v>
      </c>
      <c r="B74" s="175"/>
      <c r="C74" s="176"/>
      <c r="D74" s="176"/>
      <c r="E74" s="176"/>
      <c r="F74" s="176"/>
      <c r="G74" s="176"/>
      <c r="H74" s="175"/>
      <c r="I74" s="177"/>
    </row>
    <row r="75" spans="1:9" ht="15" x14ac:dyDescent="0.2">
      <c r="A75" s="152"/>
      <c r="B75" s="152"/>
      <c r="C75" s="152"/>
      <c r="D75" s="152"/>
      <c r="E75" s="152"/>
      <c r="F75" s="152"/>
      <c r="G75" s="152"/>
      <c r="H75" s="152"/>
      <c r="I75" s="152"/>
    </row>
    <row r="76" spans="1:9" ht="15" x14ac:dyDescent="0.2">
      <c r="A76" s="152"/>
      <c r="B76" s="152"/>
      <c r="C76" s="152"/>
      <c r="D76" s="152"/>
      <c r="E76" s="152"/>
      <c r="F76" s="152"/>
      <c r="G76" s="152"/>
      <c r="H76" s="152"/>
      <c r="I76" s="152"/>
    </row>
    <row r="77" spans="1:9" ht="15" x14ac:dyDescent="0.2">
      <c r="A77" s="152"/>
      <c r="B77" s="152"/>
      <c r="C77" s="152"/>
      <c r="D77" s="152"/>
      <c r="E77" s="152"/>
      <c r="F77" s="152"/>
      <c r="G77" s="152"/>
      <c r="H77" s="152"/>
      <c r="I77" s="152"/>
    </row>
    <row r="78" spans="1:9" ht="15" x14ac:dyDescent="0.2">
      <c r="A78" s="152"/>
      <c r="B78" s="152"/>
      <c r="C78" s="152"/>
      <c r="D78" s="152"/>
      <c r="E78" s="152"/>
      <c r="F78" s="152"/>
      <c r="G78" s="152"/>
      <c r="H78" s="152"/>
      <c r="I78" s="152"/>
    </row>
    <row r="79" spans="1:9" ht="15" x14ac:dyDescent="0.2">
      <c r="A79" s="152"/>
      <c r="B79" s="152"/>
      <c r="C79" s="152"/>
      <c r="D79" s="152"/>
      <c r="E79" s="152"/>
      <c r="F79" s="152"/>
      <c r="G79" s="152"/>
      <c r="H79" s="152"/>
      <c r="I79" s="152"/>
    </row>
    <row r="80" spans="1:9" ht="15" x14ac:dyDescent="0.2">
      <c r="A80" s="152"/>
      <c r="B80" s="152"/>
      <c r="C80" s="152"/>
      <c r="D80" s="152"/>
      <c r="E80" s="152"/>
      <c r="F80" s="152"/>
      <c r="G80" s="152"/>
      <c r="H80" s="152"/>
      <c r="I80" s="152"/>
    </row>
    <row r="81" spans="1:9" ht="15" x14ac:dyDescent="0.2">
      <c r="A81" s="152"/>
      <c r="B81" s="152"/>
      <c r="C81" s="152"/>
      <c r="D81" s="152"/>
      <c r="E81" s="152"/>
      <c r="F81" s="152"/>
      <c r="G81" s="152"/>
      <c r="H81" s="152"/>
      <c r="I81" s="152"/>
    </row>
    <row r="82" spans="1:9" ht="15" customHeight="1" x14ac:dyDescent="0.2">
      <c r="A82" s="153"/>
      <c r="B82" s="154"/>
      <c r="C82" s="155"/>
      <c r="D82" s="123" t="s">
        <v>10</v>
      </c>
      <c r="E82" s="123"/>
      <c r="F82" s="123"/>
      <c r="G82" s="123"/>
      <c r="H82" s="162"/>
      <c r="I82" s="163"/>
    </row>
    <row r="83" spans="1:9" ht="15" customHeight="1" x14ac:dyDescent="0.2">
      <c r="A83" s="156"/>
      <c r="B83" s="157"/>
      <c r="C83" s="158"/>
      <c r="D83" s="69" t="s">
        <v>13</v>
      </c>
      <c r="E83" s="38" t="s">
        <v>14</v>
      </c>
      <c r="F83" s="70" t="s">
        <v>15</v>
      </c>
      <c r="G83" s="71" t="s">
        <v>16</v>
      </c>
      <c r="H83" s="164"/>
      <c r="I83" s="165"/>
    </row>
    <row r="84" spans="1:9" ht="15.75" x14ac:dyDescent="0.2">
      <c r="A84" s="156"/>
      <c r="B84" s="157"/>
      <c r="C84" s="158"/>
      <c r="D84" s="96">
        <f>SUM(D9:D53)</f>
        <v>0</v>
      </c>
      <c r="E84" s="96">
        <f>SUM(E9:E53)</f>
        <v>0</v>
      </c>
      <c r="F84" s="168">
        <f>SUM(F9:F53)</f>
        <v>0</v>
      </c>
      <c r="G84" s="169">
        <f>SUM(G9:G12,G14,G16:G17,G19,G21,G23,G25:G26,G28:G31,G33:G34,G36:G37,G39:G41,G43:G53)</f>
        <v>128</v>
      </c>
      <c r="H84" s="164"/>
      <c r="I84" s="165"/>
    </row>
    <row r="85" spans="1:9" ht="15.75" x14ac:dyDescent="0.2">
      <c r="A85" s="156"/>
      <c r="B85" s="157"/>
      <c r="C85" s="158"/>
      <c r="D85" s="170">
        <f>SUM(D84:E84)</f>
        <v>0</v>
      </c>
      <c r="E85" s="170"/>
      <c r="F85" s="168"/>
      <c r="G85" s="169"/>
      <c r="H85" s="164"/>
      <c r="I85" s="165"/>
    </row>
    <row r="86" spans="1:9" ht="18.75" thickBot="1" x14ac:dyDescent="0.25">
      <c r="A86" s="156"/>
      <c r="B86" s="157"/>
      <c r="C86" s="158"/>
      <c r="D86" s="171" t="s">
        <v>77</v>
      </c>
      <c r="E86" s="172"/>
      <c r="F86" s="173">
        <f>SUM(D84,E84,F84,G84)</f>
        <v>128</v>
      </c>
      <c r="G86" s="174"/>
      <c r="H86" s="164"/>
      <c r="I86" s="165"/>
    </row>
    <row r="87" spans="1:9" ht="15" thickBot="1" x14ac:dyDescent="0.25">
      <c r="A87" s="159"/>
      <c r="B87" s="160"/>
      <c r="C87" s="161"/>
      <c r="D87" s="72" t="s">
        <v>78</v>
      </c>
      <c r="E87" s="39"/>
      <c r="F87" s="40"/>
      <c r="G87" s="40">
        <v>128</v>
      </c>
      <c r="H87" s="166"/>
      <c r="I87" s="167"/>
    </row>
  </sheetData>
  <sheetProtection algorithmName="SHA-512" hashValue="qvNH+384A/CPGK6xtmliLlcGDXvnoashFniLiWmLBJT6j8YO8EZnB+VZyWnEBUHBVas9Ush4khiZmpNWkTGJ7Q==" saltValue="Nx7PHPEbrrFa7SplQg59EQ==" spinCount="100000" sheet="1" formatCells="0" formatColumns="0" formatRows="0" insertRows="0" insertHyperlinks="0"/>
  <protectedRanges>
    <protectedRange sqref="A9:I12 A14:I14 B16:I17 A19:I19 A21:I21 A23:I23 B25:I26" name="GLACC"/>
    <protectedRange sqref="B9:B12 B14 B16:B17 B19 B21 B23 B25:B26 H9:H12 H14 H16:H17 H19 H21 H23 H25:H26" name="Select Term"/>
    <protectedRange sqref="C9:C12 C14 C16:C17 C19 C21 C23 C25:C26" name="Select Grade"/>
    <protectedRange sqref="B2:E4 H2:I2 I3:I4" name="Student Info"/>
    <protectedRange sqref="B28:I31 A33:I34 A36:I37 A39:I41 A43:I53" name="Reqs and Elecs"/>
    <protectedRange sqref="B55:B56 B58:B73 I55:I56 I58:I73" name="Advising"/>
  </protectedRanges>
  <mergeCells count="43">
    <mergeCell ref="A74:I74"/>
    <mergeCell ref="A75:I75"/>
    <mergeCell ref="A76:I76"/>
    <mergeCell ref="A77:I77"/>
    <mergeCell ref="A79:I79"/>
    <mergeCell ref="A78:I78"/>
    <mergeCell ref="A80:I80"/>
    <mergeCell ref="A81:I81"/>
    <mergeCell ref="A82:C87"/>
    <mergeCell ref="D82:G82"/>
    <mergeCell ref="H82:I87"/>
    <mergeCell ref="F84:F85"/>
    <mergeCell ref="G84:G85"/>
    <mergeCell ref="D85:E85"/>
    <mergeCell ref="D86:E86"/>
    <mergeCell ref="F86:G86"/>
    <mergeCell ref="A27:I27"/>
    <mergeCell ref="A42:I42"/>
    <mergeCell ref="A32:I32"/>
    <mergeCell ref="A35:I35"/>
    <mergeCell ref="A38:I38"/>
    <mergeCell ref="A1:I1"/>
    <mergeCell ref="F2:G2"/>
    <mergeCell ref="H2:I2"/>
    <mergeCell ref="A7:I7"/>
    <mergeCell ref="A20:I20"/>
    <mergeCell ref="H5:H6"/>
    <mergeCell ref="B2:E2"/>
    <mergeCell ref="A22:I22"/>
    <mergeCell ref="A24:I24"/>
    <mergeCell ref="F3:H3"/>
    <mergeCell ref="F4:H4"/>
    <mergeCell ref="A5:A6"/>
    <mergeCell ref="B5:B6"/>
    <mergeCell ref="C5:C6"/>
    <mergeCell ref="I5:I6"/>
    <mergeCell ref="B3:E3"/>
    <mergeCell ref="B4:E4"/>
    <mergeCell ref="A13:I13"/>
    <mergeCell ref="A18:I18"/>
    <mergeCell ref="A8:I8"/>
    <mergeCell ref="A15:I15"/>
    <mergeCell ref="D5:G5"/>
  </mergeCells>
  <phoneticPr fontId="2" type="noConversion"/>
  <conditionalFormatting sqref="H88:H1048576 H27 H32 H35 H38 H42 H1:H5 H74">
    <cfRule type="containsText" dxfId="43" priority="48" operator="containsText" text="su">
      <formula>NOT(ISERROR(SEARCH("su",H1)))</formula>
    </cfRule>
    <cfRule type="containsText" dxfId="42" priority="49" operator="containsText" text="s2">
      <formula>NOT(ISERROR(SEARCH("s2",H1)))</formula>
    </cfRule>
    <cfRule type="containsText" dxfId="41" priority="50" operator="containsText" text="f">
      <formula>NOT(ISERROR(SEARCH("f",H1)))</formula>
    </cfRule>
  </conditionalFormatting>
  <conditionalFormatting sqref="H88:H1048576 H27 H32 H35 H38 H42 H1:H5 H74:H81">
    <cfRule type="containsText" dxfId="40" priority="29" operator="containsText" text="f27">
      <formula>NOT(ISERROR(SEARCH("f27",H1)))</formula>
    </cfRule>
    <cfRule type="containsText" dxfId="39" priority="30" operator="containsText" text="s27">
      <formula>NOT(ISERROR(SEARCH("s27",H1)))</formula>
    </cfRule>
    <cfRule type="containsText" dxfId="38" priority="31" operator="containsText" text="f26">
      <formula>NOT(ISERROR(SEARCH("f26",H1)))</formula>
    </cfRule>
    <cfRule type="containsText" dxfId="37" priority="32" operator="containsText" text="s26">
      <formula>NOT(ISERROR(SEARCH("s26",H1)))</formula>
    </cfRule>
    <cfRule type="containsText" dxfId="36" priority="33" operator="containsText" text="f25">
      <formula>NOT(ISERROR(SEARCH("f25",H1)))</formula>
    </cfRule>
    <cfRule type="containsText" dxfId="35" priority="34" operator="containsText" text="s25">
      <formula>NOT(ISERROR(SEARCH("s25",H1)))</formula>
    </cfRule>
    <cfRule type="containsText" dxfId="34" priority="35" operator="containsText" text="f24">
      <formula>NOT(ISERROR(SEARCH("f24",H1)))</formula>
    </cfRule>
    <cfRule type="containsText" dxfId="33" priority="36" operator="containsText" text="s24">
      <formula>NOT(ISERROR(SEARCH("s24",H1)))</formula>
    </cfRule>
    <cfRule type="containsText" dxfId="32" priority="37" operator="containsText" text="f23">
      <formula>NOT(ISERROR(SEARCH("f23",H1)))</formula>
    </cfRule>
    <cfRule type="containsText" dxfId="31" priority="38" operator="containsText" text="s23">
      <formula>NOT(ISERROR(SEARCH("s23",H1)))</formula>
    </cfRule>
    <cfRule type="containsText" dxfId="30" priority="39" operator="containsText" text="f22">
      <formula>NOT(ISERROR(SEARCH("f22",H1)))</formula>
    </cfRule>
    <cfRule type="containsText" dxfId="29" priority="40" operator="containsText" text="U">
      <formula>NOT(ISERROR(SEARCH("U",H1)))</formula>
    </cfRule>
    <cfRule type="containsText" dxfId="28" priority="41" operator="containsText" text="27">
      <formula>NOT(ISERROR(SEARCH("27",H1)))</formula>
    </cfRule>
    <cfRule type="containsText" dxfId="27" priority="42" operator="containsText" text="26">
      <formula>NOT(ISERROR(SEARCH("26",H1)))</formula>
    </cfRule>
    <cfRule type="containsText" dxfId="26" priority="43" operator="containsText" text="25">
      <formula>NOT(ISERROR(SEARCH("25",H1)))</formula>
    </cfRule>
    <cfRule type="containsText" dxfId="25" priority="44" operator="containsText" text="24">
      <formula>NOT(ISERROR(SEARCH("24",H1)))</formula>
    </cfRule>
    <cfRule type="containsText" dxfId="24" priority="45" operator="containsText" text="23">
      <formula>NOT(ISERROR(SEARCH("23",H1)))</formula>
    </cfRule>
    <cfRule type="containsText" dxfId="23" priority="46" operator="containsText" text="23">
      <formula>NOT(ISERROR(SEARCH("23",H1)))</formula>
    </cfRule>
    <cfRule type="containsText" dxfId="22" priority="47" operator="containsText" text="22">
      <formula>NOT(ISERROR(SEARCH("22",H1)))</formula>
    </cfRule>
  </conditionalFormatting>
  <conditionalFormatting sqref="G87">
    <cfRule type="containsText" dxfId="21" priority="14" operator="containsText" text="su">
      <formula>NOT(ISERROR(SEARCH("su",G87)))</formula>
    </cfRule>
    <cfRule type="containsText" dxfId="20" priority="15" operator="containsText" text="s2">
      <formula>NOT(ISERROR(SEARCH("s2",G87)))</formula>
    </cfRule>
    <cfRule type="containsText" dxfId="19" priority="16" operator="containsText" text="f">
      <formula>NOT(ISERROR(SEARCH("f",G87)))</formula>
    </cfRule>
  </conditionalFormatting>
  <conditionalFormatting sqref="A33:A34">
    <cfRule type="cellIs" dxfId="18" priority="13" operator="equal">
      <formula>"LW3xxx"</formula>
    </cfRule>
  </conditionalFormatting>
  <conditionalFormatting sqref="A39:A41">
    <cfRule type="cellIs" dxfId="17" priority="12" operator="equal">
      <formula>"AH/CL/CM/EC/GS/PO/PYxxxx"</formula>
    </cfRule>
  </conditionalFormatting>
  <conditionalFormatting sqref="A36">
    <cfRule type="cellIs" dxfId="16" priority="11" operator="equal">
      <formula>"HI1xxx"</formula>
    </cfRule>
  </conditionalFormatting>
  <conditionalFormatting sqref="A37">
    <cfRule type="cellIs" dxfId="15" priority="10" operator="equal">
      <formula>"HI3xxx"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139" yWindow="518" count="31">
    <dataValidation allowBlank="1" showInputMessage="1" showErrorMessage="1" promptTitle="Course type CCI " prompt=" FirstBridge (if not a transfer student)" sqref="A10" xr:uid="{792F23E4-CDCF-4452-AC24-CE78E36C26D9}"/>
    <dataValidation allowBlank="1" showInputMessage="1" showErrorMessage="1" promptTitle="Course type CCI" prompt=" " sqref="A11" xr:uid="{2B8DD36D-BDD9-45B4-A86A-8814F9E9CD62}"/>
    <dataValidation allowBlank="1" showInputMessage="1" showErrorMessage="1" promptTitle="Course type CCI" prompt="at least one course @ AUP (transfer students)" sqref="A12" xr:uid="{5A682E40-4232-47FE-956C-17617C015CD6}"/>
    <dataValidation allowBlank="1" showInputMessage="1" showErrorMessage="1" promptTitle="Course type CCD" prompt=" " sqref="A19" xr:uid="{F9EB4C05-BCE1-4463-AA23-A68C4FE3627F}"/>
    <dataValidation allowBlank="1" showInputMessage="1" showErrorMessage="1" promptTitle="Course type CCM" prompt=" " sqref="A21" xr:uid="{6712712F-809E-4B59-85AB-35A8D38D51FA}"/>
    <dataValidation allowBlank="1" showInputMessage="1" showErrorMessage="1" promptTitle="Any course coded CCS " prompt="(must enroll in 4CR lecture AND associated 0CR lab)" sqref="A23" xr:uid="{F26B0290-B23B-45DA-8489-E3DAA1E5A4D2}"/>
    <dataValidation allowBlank="1" showInputMessage="1" showErrorMessage="1" promptTitle="Course type CCI " prompt=" FirstBridge (if not transfer a student)" sqref="A9" xr:uid="{3939E097-07CA-4172-A02A-B6FABB413B5C}"/>
    <dataValidation allowBlank="1" showInputMessage="1" showErrorMessage="1" promptTitle="Course type CCX" prompt="or completion of GPS Program" sqref="A14" xr:uid="{DC7535E1-D178-4B8C-8404-6A8243DEEC6F}"/>
    <dataValidation allowBlank="1" showInputMessage="1" showErrorMessage="1" promptTitle="Must be at 3000 level" prompt=" LW3xxx" sqref="A33:A34" xr:uid="{00000000-0002-0000-0000-000008000000}"/>
    <dataValidation allowBlank="1" showInputMessage="1" showErrorMessage="1" promptTitle="Must be at 1000 level" prompt=" HI1xxx" sqref="A36" xr:uid="{00000000-0002-0000-0000-000009000000}"/>
    <dataValidation allowBlank="1" showInputMessage="1" showErrorMessage="1" promptTitle="Must be at 3000 level or above" prompt="HI3xxx OR HI4xxx" sqref="A37" xr:uid="{00000000-0002-0000-0000-00000A000000}"/>
    <dataValidation allowBlank="1" showInputMessage="1" showErrorMessage="1" promptTitle="Disciplines may include:" prompt="AH, CL, CM, EC, GS, PO, PY, &amp; SO_x000a__x000a_Two of the three courses may be in the same discipline, but if so, one of the two must be at the 3000 level or above." sqref="A39:A41" xr:uid="{00000000-0002-0000-0000-00000B000000}"/>
    <dataValidation allowBlank="1" showInputMessage="1" showErrorMessage="1" promptTitle="INSERT ROWS ABOVE" prompt="if double majoring or minoring" sqref="A42:I42" xr:uid="{00000000-0002-0000-0000-00000C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CF447945-B5C1-4CED-A367-F89F98AB9231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5187832A-F9CC-469A-807A-EC5D7E730FEA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9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A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4595DF5E-3F52-4B00-A930-4373BF6063BC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C4C9CFBD-BE93-4869-B3EF-E3E53A046CA7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96E18A36-CC99-434B-9390-CD8650666904}"/>
    <dataValidation allowBlank="1" showInputMessage="1" showErrorMessage="1" promptTitle="Open to all students" prompt="Sign up via Engage or register via your portal._x000a_(GPS1000) Workshop meets only once for 80 minutes in the ACE Center." sqref="A59" xr:uid="{4666688B-E784-4A3F-878B-7BFB67AF6961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D5989A50-9A2E-488C-8533-E8471800A64B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F44F4540-0334-4469-86DF-4EC52E753886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913E0F48-940F-4E2B-B095-7B827CA96839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7E944867-8D9B-41A8-B459-EC35D04BC5F4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B61C9556-5FBE-4BC9-BC3C-B1779FFFFC3F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AB8AB5C1-B4C2-4CE7-9718-AEDD9FCF900E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3" xr:uid="{CD6073EF-A0B7-4F84-9D0C-4FBC1EC54C6F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DC8DF2FF-A06B-4550-ACB6-800AE3B07669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3" xr:uid="{570AD043-38A8-4A74-BC53-7F6004C520B9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D37B18B9-4A9E-4A02-8218-D14DF75C1474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39" yWindow="518" count="3">
        <x14:dataValidation type="list" allowBlank="1" showInputMessage="1" showErrorMessage="1" xr:uid="{00000000-0002-0000-0000-00001E000000}">
          <x14:formula1>
            <xm:f>Lists!$E$2:$E$20</xm:f>
          </x14:formula1>
          <xm:sqref>C39:C41 C43:C53 C28:C31 C33:C34 C36:C37 C9:C12 C14 C16:C17 C19 C21 C23 C25:C26</xm:sqref>
        </x14:dataValidation>
        <x14:dataValidation type="list" allowBlank="1" showInputMessage="1" showErrorMessage="1" xr:uid="{A447B075-61CA-4845-9AF5-463CCF82EED5}">
          <x14:formula1>
            <xm:f>Lists!$A$2:$A$38</xm:f>
          </x14:formula1>
          <xm:sqref>H39:H41 H36:H37 H33:H34 H28:H31 H43:H53 B43:B53 B55:B56 B28:B31 B33:B34 B36:B37 B39:B41 B9:B12 B14 B16:B17 B19 B21 B23 B25:B26 H9:H12 H14 H16:H17 H19 H21 H23 H25:H26</xm:sqref>
        </x14:dataValidation>
        <x14:dataValidation type="list" allowBlank="1" showInputMessage="1" showErrorMessage="1" xr:uid="{0F7B669D-3061-45E9-9E5C-38BD104A22A1}">
          <x14:formula1>
            <xm:f>Lists!$C$2:$C$5</xm:f>
          </x14:formula1>
          <xm:sqref>B58:B73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B6D7-05A0-4221-AB26-E496A92955E1}">
  <sheetPr>
    <pageSetUpPr fitToPage="1"/>
  </sheetPr>
  <dimension ref="A1:L48"/>
  <sheetViews>
    <sheetView zoomScale="88" zoomScaleNormal="100" workbookViewId="0">
      <selection activeCell="B25" sqref="B25"/>
    </sheetView>
  </sheetViews>
  <sheetFormatPr defaultColWidth="9.140625" defaultRowHeight="14.25" x14ac:dyDescent="0.2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 x14ac:dyDescent="0.25">
      <c r="A1" s="125" t="s">
        <v>79</v>
      </c>
      <c r="B1" s="184"/>
      <c r="C1" s="184"/>
      <c r="D1" s="184"/>
      <c r="E1" s="185"/>
    </row>
    <row r="2" spans="1:12" s="12" customFormat="1" ht="23.1" customHeight="1" thickBot="1" x14ac:dyDescent="0.25">
      <c r="A2" s="186" t="s">
        <v>80</v>
      </c>
      <c r="B2" s="172"/>
      <c r="C2" s="187" t="s">
        <v>81</v>
      </c>
      <c r="D2" s="188"/>
      <c r="E2" s="189"/>
      <c r="F2" s="13"/>
    </row>
    <row r="3" spans="1:12" s="12" customFormat="1" ht="24.95" customHeight="1" thickBot="1" x14ac:dyDescent="0.25">
      <c r="A3" s="190" t="s">
        <v>82</v>
      </c>
      <c r="B3" s="191"/>
      <c r="C3" s="192" t="s">
        <v>83</v>
      </c>
      <c r="D3" s="193"/>
      <c r="E3" s="194"/>
      <c r="F3" s="13"/>
    </row>
    <row r="4" spans="1:12" ht="35.85" customHeight="1" thickBot="1" x14ac:dyDescent="0.25">
      <c r="A4" s="84" t="s">
        <v>84</v>
      </c>
      <c r="B4" s="85" t="s">
        <v>85</v>
      </c>
      <c r="C4" s="85" t="s">
        <v>11</v>
      </c>
      <c r="D4" s="86" t="s">
        <v>86</v>
      </c>
      <c r="E4" s="86" t="s">
        <v>87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 x14ac:dyDescent="0.2">
      <c r="A5" s="195" t="s">
        <v>88</v>
      </c>
      <c r="B5" s="196"/>
      <c r="C5" s="196"/>
      <c r="D5" s="197"/>
      <c r="E5" s="87" t="s">
        <v>89</v>
      </c>
      <c r="F5" s="12"/>
      <c r="G5" s="12"/>
      <c r="H5" s="12"/>
    </row>
    <row r="6" spans="1:12" ht="14.1" customHeight="1" x14ac:dyDescent="0.2">
      <c r="A6" s="88" t="s">
        <v>90</v>
      </c>
      <c r="B6" s="89"/>
      <c r="C6" s="16" t="s">
        <v>20</v>
      </c>
      <c r="D6" s="90"/>
      <c r="E6" t="s">
        <v>91</v>
      </c>
      <c r="F6" s="12"/>
      <c r="G6" s="12"/>
      <c r="H6" s="12"/>
    </row>
    <row r="7" spans="1:12" ht="14.1" customHeight="1" x14ac:dyDescent="0.2">
      <c r="A7" s="91" t="s">
        <v>92</v>
      </c>
      <c r="B7" s="89"/>
      <c r="C7" s="16" t="s">
        <v>20</v>
      </c>
      <c r="D7" s="90"/>
      <c r="E7" t="s">
        <v>93</v>
      </c>
      <c r="F7" s="12"/>
      <c r="G7" s="12"/>
      <c r="H7" s="12"/>
    </row>
    <row r="8" spans="1:12" ht="15" x14ac:dyDescent="0.2">
      <c r="A8" s="92" t="s">
        <v>94</v>
      </c>
      <c r="B8" s="89"/>
      <c r="C8" s="16" t="s">
        <v>20</v>
      </c>
      <c r="D8" s="90"/>
      <c r="E8" t="s">
        <v>95</v>
      </c>
    </row>
    <row r="9" spans="1:12" s="15" customFormat="1" ht="21" customHeight="1" x14ac:dyDescent="0.2">
      <c r="A9" s="178" t="s">
        <v>96</v>
      </c>
      <c r="B9" s="179"/>
      <c r="C9" s="179"/>
      <c r="D9" s="180"/>
      <c r="E9" t="s">
        <v>97</v>
      </c>
    </row>
    <row r="10" spans="1:12" ht="15" x14ac:dyDescent="0.2">
      <c r="A10" s="41" t="s">
        <v>98</v>
      </c>
      <c r="B10" s="89"/>
      <c r="C10" s="16" t="s">
        <v>20</v>
      </c>
      <c r="D10" s="11"/>
      <c r="E10" t="s">
        <v>99</v>
      </c>
    </row>
    <row r="11" spans="1:12" ht="14.1" customHeight="1" x14ac:dyDescent="0.2">
      <c r="A11" s="41" t="s">
        <v>100</v>
      </c>
      <c r="B11" s="89"/>
      <c r="C11" s="16" t="s">
        <v>20</v>
      </c>
      <c r="D11" s="11"/>
      <c r="E11" t="s">
        <v>101</v>
      </c>
    </row>
    <row r="12" spans="1:12" ht="12.6" customHeight="1" x14ac:dyDescent="0.2">
      <c r="A12" s="41" t="s">
        <v>102</v>
      </c>
      <c r="B12" s="89"/>
      <c r="C12" s="16" t="s">
        <v>20</v>
      </c>
      <c r="D12" s="11"/>
      <c r="E12" t="s">
        <v>103</v>
      </c>
    </row>
    <row r="13" spans="1:12" ht="15" x14ac:dyDescent="0.2">
      <c r="A13" s="41" t="s">
        <v>104</v>
      </c>
      <c r="B13" s="89"/>
      <c r="C13" s="16" t="s">
        <v>20</v>
      </c>
      <c r="D13" s="11"/>
      <c r="E13" t="s">
        <v>105</v>
      </c>
    </row>
    <row r="14" spans="1:12" ht="15" x14ac:dyDescent="0.2">
      <c r="A14" s="41" t="s">
        <v>106</v>
      </c>
      <c r="B14" s="89"/>
      <c r="C14" s="16" t="s">
        <v>20</v>
      </c>
      <c r="D14" s="11"/>
      <c r="E14" t="s">
        <v>107</v>
      </c>
    </row>
    <row r="15" spans="1:12" ht="15" x14ac:dyDescent="0.2">
      <c r="A15" s="41" t="s">
        <v>108</v>
      </c>
      <c r="B15" s="89"/>
      <c r="C15" s="16" t="s">
        <v>20</v>
      </c>
      <c r="D15" s="11"/>
      <c r="E15" t="s">
        <v>109</v>
      </c>
    </row>
    <row r="16" spans="1:12" s="15" customFormat="1" ht="28.5" customHeight="1" x14ac:dyDescent="0.2">
      <c r="A16" s="181" t="s">
        <v>110</v>
      </c>
      <c r="B16" s="182"/>
      <c r="C16" s="182"/>
      <c r="D16" s="183"/>
      <c r="E16"/>
    </row>
    <row r="17" spans="1:5" ht="15" x14ac:dyDescent="0.2">
      <c r="A17" s="41" t="s">
        <v>111</v>
      </c>
      <c r="B17" s="89"/>
      <c r="C17" s="16" t="s">
        <v>20</v>
      </c>
      <c r="D17" s="11"/>
      <c r="E17" s="87" t="s">
        <v>112</v>
      </c>
    </row>
    <row r="18" spans="1:5" ht="15" x14ac:dyDescent="0.2">
      <c r="A18" s="41" t="s">
        <v>113</v>
      </c>
      <c r="B18" s="89"/>
      <c r="C18" s="16" t="s">
        <v>20</v>
      </c>
      <c r="D18" s="11"/>
      <c r="E18" t="s">
        <v>114</v>
      </c>
    </row>
    <row r="19" spans="1:5" ht="15" x14ac:dyDescent="0.2">
      <c r="A19" s="41" t="s">
        <v>115</v>
      </c>
      <c r="B19" s="89"/>
      <c r="C19" s="16" t="s">
        <v>20</v>
      </c>
      <c r="D19" s="11"/>
      <c r="E19" t="s">
        <v>116</v>
      </c>
    </row>
    <row r="20" spans="1:5" ht="14.25" customHeight="1" x14ac:dyDescent="0.2">
      <c r="A20" s="41" t="s">
        <v>117</v>
      </c>
      <c r="B20" s="89"/>
      <c r="C20" s="16" t="s">
        <v>20</v>
      </c>
      <c r="D20" s="11"/>
      <c r="E20" t="s">
        <v>118</v>
      </c>
    </row>
    <row r="21" spans="1:5" ht="14.25" customHeight="1" x14ac:dyDescent="0.2">
      <c r="A21" s="41" t="s">
        <v>119</v>
      </c>
      <c r="B21" s="89"/>
      <c r="C21" s="16" t="s">
        <v>20</v>
      </c>
      <c r="D21" s="11"/>
      <c r="E21" t="s">
        <v>120</v>
      </c>
    </row>
    <row r="22" spans="1:5" ht="14.25" customHeight="1" x14ac:dyDescent="0.2">
      <c r="A22" s="41" t="s">
        <v>121</v>
      </c>
      <c r="B22" s="89"/>
      <c r="C22" s="16" t="s">
        <v>20</v>
      </c>
      <c r="D22" s="11"/>
      <c r="E22" t="s">
        <v>122</v>
      </c>
    </row>
    <row r="23" spans="1:5" x14ac:dyDescent="0.2">
      <c r="E23" t="s">
        <v>123</v>
      </c>
    </row>
    <row r="24" spans="1:5" ht="15.75" x14ac:dyDescent="0.2">
      <c r="A24" s="93"/>
      <c r="E24" t="s">
        <v>124</v>
      </c>
    </row>
    <row r="25" spans="1:5" x14ac:dyDescent="0.2">
      <c r="A25" s="94"/>
      <c r="E25"/>
    </row>
    <row r="26" spans="1:5" x14ac:dyDescent="0.2">
      <c r="A26" s="95"/>
      <c r="E26" s="87" t="s">
        <v>125</v>
      </c>
    </row>
    <row r="27" spans="1:5" x14ac:dyDescent="0.2">
      <c r="A27" s="95"/>
      <c r="E27" t="s">
        <v>126</v>
      </c>
    </row>
    <row r="28" spans="1:5" x14ac:dyDescent="0.2">
      <c r="A28" s="95"/>
      <c r="E28" t="s">
        <v>127</v>
      </c>
    </row>
    <row r="29" spans="1:5" x14ac:dyDescent="0.2">
      <c r="A29" s="95"/>
      <c r="E29" t="s">
        <v>128</v>
      </c>
    </row>
    <row r="30" spans="1:5" x14ac:dyDescent="0.2">
      <c r="A30" s="95"/>
      <c r="E30" t="s">
        <v>129</v>
      </c>
    </row>
    <row r="31" spans="1:5" x14ac:dyDescent="0.2">
      <c r="A31" s="95"/>
      <c r="E31" t="s">
        <v>130</v>
      </c>
    </row>
    <row r="32" spans="1:5" x14ac:dyDescent="0.2">
      <c r="A32" s="95"/>
      <c r="E32" t="s">
        <v>131</v>
      </c>
    </row>
    <row r="33" spans="1:5" x14ac:dyDescent="0.2">
      <c r="A33" s="94"/>
      <c r="E33" t="s">
        <v>132</v>
      </c>
    </row>
    <row r="34" spans="1:5" x14ac:dyDescent="0.2">
      <c r="A34" s="95"/>
      <c r="E34" t="s">
        <v>133</v>
      </c>
    </row>
    <row r="35" spans="1:5" x14ac:dyDescent="0.2">
      <c r="A35" s="95"/>
      <c r="E35" t="s">
        <v>134</v>
      </c>
    </row>
    <row r="36" spans="1:5" x14ac:dyDescent="0.2">
      <c r="A36" s="95"/>
      <c r="E36" t="s">
        <v>135</v>
      </c>
    </row>
    <row r="37" spans="1:5" x14ac:dyDescent="0.2">
      <c r="A37" s="95"/>
      <c r="E37" t="s">
        <v>136</v>
      </c>
    </row>
    <row r="38" spans="1:5" x14ac:dyDescent="0.2">
      <c r="A38" s="95"/>
      <c r="E38" t="s">
        <v>137</v>
      </c>
    </row>
    <row r="39" spans="1:5" x14ac:dyDescent="0.2">
      <c r="A39" s="95"/>
      <c r="E39" t="s">
        <v>138</v>
      </c>
    </row>
    <row r="40" spans="1:5" x14ac:dyDescent="0.2">
      <c r="A40" s="95"/>
      <c r="E40" t="s">
        <v>139</v>
      </c>
    </row>
    <row r="41" spans="1:5" x14ac:dyDescent="0.2">
      <c r="A41" s="95"/>
      <c r="E41"/>
    </row>
    <row r="42" spans="1:5" x14ac:dyDescent="0.2">
      <c r="A42" s="95"/>
      <c r="E42" s="87" t="s">
        <v>140</v>
      </c>
    </row>
    <row r="43" spans="1:5" x14ac:dyDescent="0.2">
      <c r="A43" s="95"/>
      <c r="E43" t="s">
        <v>141</v>
      </c>
    </row>
    <row r="44" spans="1:5" x14ac:dyDescent="0.2">
      <c r="A44" s="95"/>
      <c r="E44" t="s">
        <v>142</v>
      </c>
    </row>
    <row r="45" spans="1:5" x14ac:dyDescent="0.2">
      <c r="E45" t="s">
        <v>143</v>
      </c>
    </row>
    <row r="46" spans="1:5" x14ac:dyDescent="0.2">
      <c r="E46" t="s">
        <v>144</v>
      </c>
    </row>
    <row r="47" spans="1:5" x14ac:dyDescent="0.2">
      <c r="E47" t="s">
        <v>145</v>
      </c>
    </row>
    <row r="48" spans="1:5" x14ac:dyDescent="0.2">
      <c r="E48" t="s">
        <v>139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ACB604AF-0FB4-472B-A1DC-8D90F25B4D62}">
      <formula1>$E$43:$E$48</formula1>
    </dataValidation>
    <dataValidation type="list" allowBlank="1" showInputMessage="1" showErrorMessage="1" sqref="A20:A21" xr:uid="{578F792D-8DEE-4B57-92D7-26CF18333C1D}">
      <formula1>$E$27:$E$40</formula1>
    </dataValidation>
    <dataValidation type="list" allowBlank="1" showInputMessage="1" showErrorMessage="1" sqref="A19" xr:uid="{BE625722-3B92-4C3C-973A-FB4A402F5E94}">
      <formula1>$E$18:$E$24</formula1>
    </dataValidation>
    <dataValidation type="list" allowBlank="1" showInputMessage="1" showErrorMessage="1" sqref="A17:A18" xr:uid="{C5B3A77A-D3FC-4BCF-8B0E-172DC6AA5810}">
      <formula1>$E$6:$E$15</formula1>
    </dataValidation>
    <dataValidation allowBlank="1" showInputMessage="1" showErrorMessage="1" promptTitle="Course type CCI " prompt=" FirstBridge (if not a transfer student)" sqref="A7" xr:uid="{BB74855D-57B1-420E-8D61-D394C6B7585A}"/>
    <dataValidation allowBlank="1" showInputMessage="1" showErrorMessage="1" promptTitle="Course type CCI" prompt=" " sqref="A8" xr:uid="{79A1B788-D7EC-4B1C-ADFC-E1EF8E8529E0}"/>
    <dataValidation allowBlank="1" showInputMessage="1" showErrorMessage="1" promptTitle="Course type CCD" prompt=" " sqref="A13" xr:uid="{18700608-0522-4978-B5B0-E6AF802E5899}"/>
    <dataValidation allowBlank="1" showInputMessage="1" showErrorMessage="1" promptTitle="Course type CCM" prompt=" " sqref="A14:A15" xr:uid="{DBBD89B3-B0CB-49F8-B098-B9AF44A3CF02}"/>
    <dataValidation allowBlank="1" showInputMessage="1" showErrorMessage="1" promptTitle="Course type CCI " prompt=" FirstBridge (if not transfer a student)" sqref="A6" xr:uid="{74C16DE1-E429-4414-A94D-F9F113D85C2A}"/>
    <dataValidation allowBlank="1" showInputMessage="1" showErrorMessage="1" promptTitle="Course type CCX" prompt="or completion of GPS Program" sqref="A10" xr:uid="{70F7BA09-9E0A-4D8C-AFED-059C43616CDF}"/>
  </dataValidations>
  <hyperlinks>
    <hyperlink ref="C2" r:id="rId1" location="/ " xr:uid="{64E55673-B744-4553-8904-363160944E8C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 altText="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A663BCE-DA49-4AC8-A0A1-115E96733F8C}">
          <x14:formula1>
            <xm:f>Lists!$A$2:$A$38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8"/>
  <sheetViews>
    <sheetView workbookViewId="0">
      <selection activeCell="A3" sqref="A3"/>
    </sheetView>
  </sheetViews>
  <sheetFormatPr defaultColWidth="9.140625" defaultRowHeight="12.75" x14ac:dyDescent="0.2"/>
  <cols>
    <col min="1" max="1" width="169.140625" customWidth="1"/>
  </cols>
  <sheetData>
    <row r="1" spans="1:1" ht="20.25" x14ac:dyDescent="0.2">
      <c r="A1" s="79" t="s">
        <v>146</v>
      </c>
    </row>
    <row r="2" spans="1:1" x14ac:dyDescent="0.2">
      <c r="A2" s="80"/>
    </row>
    <row r="3" spans="1:1" x14ac:dyDescent="0.2">
      <c r="A3" s="81"/>
    </row>
    <row r="4" spans="1:1" x14ac:dyDescent="0.2">
      <c r="A4" s="82" t="s">
        <v>147</v>
      </c>
    </row>
    <row r="5" spans="1:1" ht="13.5" thickBot="1" x14ac:dyDescent="0.25">
      <c r="A5" s="83" t="s">
        <v>148</v>
      </c>
    </row>
    <row r="6" spans="1:1" x14ac:dyDescent="0.2">
      <c r="A6" s="63"/>
    </row>
    <row r="7" spans="1:1" x14ac:dyDescent="0.2">
      <c r="A7" s="63"/>
    </row>
    <row r="8" spans="1:1" ht="20.25" x14ac:dyDescent="0.2">
      <c r="A8" s="62" t="s">
        <v>149</v>
      </c>
    </row>
    <row r="9" spans="1:1" x14ac:dyDescent="0.2">
      <c r="A9" s="64"/>
    </row>
    <row r="10" spans="1:1" x14ac:dyDescent="0.2">
      <c r="A10" s="50" t="s">
        <v>150</v>
      </c>
    </row>
    <row r="11" spans="1:1" x14ac:dyDescent="0.2">
      <c r="A11" s="51"/>
    </row>
    <row r="12" spans="1:1" ht="140.25" x14ac:dyDescent="0.2">
      <c r="A12" s="52" t="s">
        <v>151</v>
      </c>
    </row>
    <row r="13" spans="1:1" x14ac:dyDescent="0.2">
      <c r="A13" s="51"/>
    </row>
    <row r="14" spans="1:1" x14ac:dyDescent="0.2">
      <c r="A14" s="52" t="s">
        <v>152</v>
      </c>
    </row>
    <row r="15" spans="1:1" x14ac:dyDescent="0.2">
      <c r="A15" s="51"/>
    </row>
    <row r="16" spans="1:1" ht="102" x14ac:dyDescent="0.2">
      <c r="A16" s="53" t="s">
        <v>153</v>
      </c>
    </row>
    <row r="17" spans="1:1" x14ac:dyDescent="0.2">
      <c r="A17" s="49"/>
    </row>
    <row r="18" spans="1:1" x14ac:dyDescent="0.2">
      <c r="A18" s="48"/>
    </row>
    <row r="19" spans="1:1" x14ac:dyDescent="0.2">
      <c r="A19" s="54" t="s">
        <v>154</v>
      </c>
    </row>
    <row r="20" spans="1:1" x14ac:dyDescent="0.2">
      <c r="A20" s="55"/>
    </row>
    <row r="21" spans="1:1" x14ac:dyDescent="0.2">
      <c r="A21" s="56" t="s">
        <v>155</v>
      </c>
    </row>
    <row r="22" spans="1:1" x14ac:dyDescent="0.2">
      <c r="A22" s="55"/>
    </row>
    <row r="23" spans="1:1" ht="89.25" x14ac:dyDescent="0.2">
      <c r="A23" s="57" t="s">
        <v>156</v>
      </c>
    </row>
    <row r="24" spans="1:1" x14ac:dyDescent="0.2">
      <c r="A24" s="49"/>
    </row>
    <row r="25" spans="1:1" x14ac:dyDescent="0.2">
      <c r="A25" s="48"/>
    </row>
    <row r="26" spans="1:1" x14ac:dyDescent="0.2">
      <c r="A26" s="58" t="s">
        <v>157</v>
      </c>
    </row>
    <row r="27" spans="1:1" x14ac:dyDescent="0.2">
      <c r="A27" s="59"/>
    </row>
    <row r="28" spans="1:1" ht="25.5" x14ac:dyDescent="0.2">
      <c r="A28" s="60" t="s">
        <v>158</v>
      </c>
    </row>
    <row r="29" spans="1:1" x14ac:dyDescent="0.2">
      <c r="A29" s="59"/>
    </row>
    <row r="30" spans="1:1" ht="38.25" x14ac:dyDescent="0.2">
      <c r="A30" s="60" t="s">
        <v>159</v>
      </c>
    </row>
    <row r="31" spans="1:1" x14ac:dyDescent="0.2">
      <c r="A31" s="60"/>
    </row>
    <row r="32" spans="1:1" ht="12.6" customHeight="1" x14ac:dyDescent="0.2">
      <c r="A32" s="60" t="s">
        <v>160</v>
      </c>
    </row>
    <row r="33" spans="1:1" x14ac:dyDescent="0.2">
      <c r="A33" s="59"/>
    </row>
    <row r="34" spans="1:1" ht="25.5" x14ac:dyDescent="0.2">
      <c r="A34" s="60" t="s">
        <v>161</v>
      </c>
    </row>
    <row r="35" spans="1:1" ht="15" customHeight="1" x14ac:dyDescent="0.2">
      <c r="A35" s="59"/>
    </row>
    <row r="36" spans="1:1" ht="89.25" customHeight="1" x14ac:dyDescent="0.2">
      <c r="A36" s="60" t="s">
        <v>162</v>
      </c>
    </row>
    <row r="37" spans="1:1" x14ac:dyDescent="0.2">
      <c r="A37" s="59"/>
    </row>
    <row r="38" spans="1:1" ht="51.75" customHeight="1" x14ac:dyDescent="0.2">
      <c r="A38" s="61" t="s">
        <v>163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38"/>
  <sheetViews>
    <sheetView workbookViewId="0">
      <selection activeCell="N14" sqref="N14"/>
    </sheetView>
  </sheetViews>
  <sheetFormatPr defaultColWidth="9.140625" defaultRowHeight="12.75" x14ac:dyDescent="0.2"/>
  <sheetData>
    <row r="1" spans="1:5" x14ac:dyDescent="0.2">
      <c r="A1" s="67" t="s">
        <v>164</v>
      </c>
      <c r="B1" s="67"/>
      <c r="C1" s="67" t="s">
        <v>165</v>
      </c>
      <c r="D1" s="68"/>
      <c r="E1" s="67" t="s">
        <v>166</v>
      </c>
    </row>
    <row r="2" spans="1:5" x14ac:dyDescent="0.2">
      <c r="A2" s="1" t="s">
        <v>167</v>
      </c>
      <c r="C2" s="1" t="s">
        <v>168</v>
      </c>
      <c r="E2" t="s">
        <v>169</v>
      </c>
    </row>
    <row r="3" spans="1:5" x14ac:dyDescent="0.2">
      <c r="A3" s="1" t="s">
        <v>170</v>
      </c>
      <c r="C3" s="1" t="s">
        <v>171</v>
      </c>
      <c r="E3" t="s">
        <v>172</v>
      </c>
    </row>
    <row r="4" spans="1:5" x14ac:dyDescent="0.2">
      <c r="A4" s="1" t="s">
        <v>173</v>
      </c>
      <c r="C4" s="1" t="s">
        <v>174</v>
      </c>
      <c r="E4" t="s">
        <v>175</v>
      </c>
    </row>
    <row r="5" spans="1:5" x14ac:dyDescent="0.2">
      <c r="A5" s="1" t="s">
        <v>176</v>
      </c>
      <c r="C5" s="1" t="s">
        <v>177</v>
      </c>
      <c r="E5" t="s">
        <v>178</v>
      </c>
    </row>
    <row r="6" spans="1:5" x14ac:dyDescent="0.2">
      <c r="A6" s="1" t="s">
        <v>179</v>
      </c>
      <c r="C6" s="1"/>
      <c r="E6" t="s">
        <v>180</v>
      </c>
    </row>
    <row r="7" spans="1:5" x14ac:dyDescent="0.2">
      <c r="A7" s="1" t="s">
        <v>181</v>
      </c>
      <c r="E7" t="s">
        <v>182</v>
      </c>
    </row>
    <row r="8" spans="1:5" x14ac:dyDescent="0.2">
      <c r="A8" s="1" t="s">
        <v>183</v>
      </c>
      <c r="E8" t="s">
        <v>184</v>
      </c>
    </row>
    <row r="9" spans="1:5" x14ac:dyDescent="0.2">
      <c r="A9" s="1" t="s">
        <v>185</v>
      </c>
      <c r="E9" t="s">
        <v>186</v>
      </c>
    </row>
    <row r="10" spans="1:5" x14ac:dyDescent="0.2">
      <c r="A10" s="1" t="s">
        <v>187</v>
      </c>
      <c r="E10" t="s">
        <v>188</v>
      </c>
    </row>
    <row r="11" spans="1:5" x14ac:dyDescent="0.2">
      <c r="A11" s="1" t="s">
        <v>189</v>
      </c>
      <c r="E11" t="s">
        <v>190</v>
      </c>
    </row>
    <row r="12" spans="1:5" x14ac:dyDescent="0.2">
      <c r="A12" s="1" t="s">
        <v>191</v>
      </c>
      <c r="E12" t="s">
        <v>192</v>
      </c>
    </row>
    <row r="13" spans="1:5" x14ac:dyDescent="0.2">
      <c r="A13" s="1" t="s">
        <v>193</v>
      </c>
      <c r="E13" t="s">
        <v>194</v>
      </c>
    </row>
    <row r="14" spans="1:5" x14ac:dyDescent="0.2">
      <c r="A14" s="1" t="s">
        <v>195</v>
      </c>
      <c r="E14" t="s">
        <v>196</v>
      </c>
    </row>
    <row r="15" spans="1:5" x14ac:dyDescent="0.2">
      <c r="A15" s="1" t="s">
        <v>197</v>
      </c>
      <c r="E15" t="s">
        <v>198</v>
      </c>
    </row>
    <row r="16" spans="1:5" x14ac:dyDescent="0.2">
      <c r="A16" s="1" t="s">
        <v>199</v>
      </c>
      <c r="E16" t="s">
        <v>200</v>
      </c>
    </row>
    <row r="17" spans="1:5" x14ac:dyDescent="0.2">
      <c r="A17" s="1" t="s">
        <v>201</v>
      </c>
      <c r="E17" t="s">
        <v>202</v>
      </c>
    </row>
    <row r="18" spans="1:5" x14ac:dyDescent="0.2">
      <c r="A18" s="1" t="s">
        <v>203</v>
      </c>
      <c r="E18" t="s">
        <v>204</v>
      </c>
    </row>
    <row r="19" spans="1:5" x14ac:dyDescent="0.2">
      <c r="A19" s="1" t="s">
        <v>205</v>
      </c>
      <c r="E19" t="s">
        <v>206</v>
      </c>
    </row>
    <row r="20" spans="1:5" x14ac:dyDescent="0.2">
      <c r="A20" s="1" t="s">
        <v>207</v>
      </c>
      <c r="E20" t="s">
        <v>208</v>
      </c>
    </row>
    <row r="21" spans="1:5" x14ac:dyDescent="0.2">
      <c r="A21" s="1" t="s">
        <v>209</v>
      </c>
    </row>
    <row r="22" spans="1:5" x14ac:dyDescent="0.2">
      <c r="A22" s="1" t="s">
        <v>210</v>
      </c>
    </row>
    <row r="23" spans="1:5" x14ac:dyDescent="0.2">
      <c r="A23" s="1" t="s">
        <v>211</v>
      </c>
    </row>
    <row r="24" spans="1:5" x14ac:dyDescent="0.2">
      <c r="A24" s="1" t="s">
        <v>212</v>
      </c>
    </row>
    <row r="25" spans="1:5" x14ac:dyDescent="0.2">
      <c r="A25" s="1" t="s">
        <v>213</v>
      </c>
    </row>
    <row r="26" spans="1:5" x14ac:dyDescent="0.2">
      <c r="A26" s="1" t="s">
        <v>214</v>
      </c>
    </row>
    <row r="27" spans="1:5" x14ac:dyDescent="0.2">
      <c r="A27" s="1" t="s">
        <v>215</v>
      </c>
    </row>
    <row r="28" spans="1:5" x14ac:dyDescent="0.2">
      <c r="A28" s="1" t="s">
        <v>216</v>
      </c>
    </row>
    <row r="29" spans="1:5" x14ac:dyDescent="0.2">
      <c r="A29" s="1" t="s">
        <v>217</v>
      </c>
    </row>
    <row r="30" spans="1:5" x14ac:dyDescent="0.2">
      <c r="A30" s="1" t="s">
        <v>218</v>
      </c>
    </row>
    <row r="31" spans="1:5" x14ac:dyDescent="0.2">
      <c r="A31" s="1" t="s">
        <v>219</v>
      </c>
    </row>
    <row r="32" spans="1:5" x14ac:dyDescent="0.2">
      <c r="A32" s="1" t="s">
        <v>220</v>
      </c>
    </row>
    <row r="33" spans="1:1" x14ac:dyDescent="0.2">
      <c r="A33" s="1" t="s">
        <v>221</v>
      </c>
    </row>
    <row r="34" spans="1:1" x14ac:dyDescent="0.2">
      <c r="A34" s="1" t="s">
        <v>222</v>
      </c>
    </row>
    <row r="35" spans="1:1" x14ac:dyDescent="0.2">
      <c r="A35" s="1" t="s">
        <v>223</v>
      </c>
    </row>
    <row r="36" spans="1:1" x14ac:dyDescent="0.2">
      <c r="A36" s="1" t="s">
        <v>224</v>
      </c>
    </row>
    <row r="37" spans="1:1" x14ac:dyDescent="0.2">
      <c r="A37" s="1" t="s">
        <v>225</v>
      </c>
    </row>
    <row r="38" spans="1:1" x14ac:dyDescent="0.2">
      <c r="A38" s="1" t="s">
        <v>226</v>
      </c>
    </row>
  </sheetData>
  <sheetProtection algorithmName="SHA-512" hashValue="cfUyxjLyrIW2aLI3XT5sdNPQ2fJ5bDv0gpnuauW9ak7gaKrhSYHldO3io+w42jitiU8cdp0W5/Ok3O8Ennyazg==" saltValue="NU03F0Y1I3Js2nrbIPeIe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97462-EF03-4680-B635-E3842797C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978fe-a5e6-44b0-ad68-bb130cd387cf"/>
    <ds:schemaRef ds:uri="d2289ab3-af23-4acb-89cc-2b119aa73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F32B9-C99F-4BA4-B32F-27DD57EA06EE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2289ab3-af23-4acb-89cc-2b119aa737a4"/>
    <ds:schemaRef ds:uri="c4b978fe-a5e6-44b0-ad68-bb130cd387c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A50AA51-FF06-4F9F-9DB7-3892924119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Degree Planning Worksheet</vt:lpstr>
      <vt:lpstr>GPS Path</vt:lpstr>
      <vt:lpstr>Advising &amp; Policy Info</vt:lpstr>
      <vt:lpstr>Lists</vt:lpstr>
      <vt:lpstr>'Degree Planning Worksheet'!Print_Area</vt:lpstr>
      <vt:lpstr>'GPS Path'!Print_Area</vt:lpstr>
    </vt:vector>
  </TitlesOfParts>
  <Manager/>
  <Company>American University of Paris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Michelle Hwang</cp:lastModifiedBy>
  <cp:revision/>
  <dcterms:created xsi:type="dcterms:W3CDTF">2008-10-14T10:14:22Z</dcterms:created>
  <dcterms:modified xsi:type="dcterms:W3CDTF">2023-09-06T13:54:37Z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Order">
    <vt:r8>541700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