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activeTab="1"/>
  </bookViews>
  <sheets>
    <sheet name="instructions" sheetId="4" r:id="rId1"/>
    <sheet name="Degree Planning Worksheet" sheetId="1" r:id="rId2"/>
    <sheet name="Advising Record" sheetId="2" r:id="rId3"/>
    <sheet name="Course Listing" sheetId="3" r:id="rId4"/>
  </sheets>
  <definedNames>
    <definedName name="media">'Course Listing'!$A$1:$A$27</definedName>
    <definedName name="_xlnm.Print_Area" localSheetId="2">'Advising Record'!$A$1:$E$34</definedName>
    <definedName name="_xlnm.Print_Area" localSheetId="1">'Degree Planning Worksheet'!$A$1:$G$86</definedName>
  </definedNames>
  <calcPr calcId="162913"/>
</workbook>
</file>

<file path=xl/calcChain.xml><?xml version="1.0" encoding="utf-8"?>
<calcChain xmlns="http://schemas.openxmlformats.org/spreadsheetml/2006/main">
  <c r="F60" i="1" l="1"/>
  <c r="G60" i="1" s="1"/>
</calcChain>
</file>

<file path=xl/comments1.xml><?xml version="1.0" encoding="utf-8"?>
<comments xmlns="http://schemas.openxmlformats.org/spreadsheetml/2006/main">
  <authors>
    <author>ctomasek</author>
    <author>diane</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32" authorId="1" shapeId="0">
      <text>
        <r>
          <rPr>
            <b/>
            <sz val="9"/>
            <color indexed="81"/>
            <rFont val="Tahoma"/>
            <charset val="1"/>
          </rPr>
          <t>Choose courses from drop down list</t>
        </r>
      </text>
    </comment>
    <comment ref="E41" authorId="0" shapeId="0">
      <text>
        <r>
          <rPr>
            <b/>
            <sz val="8"/>
            <color indexed="81"/>
            <rFont val="Tahoma"/>
            <family val="2"/>
          </rPr>
          <t>Enter course name</t>
        </r>
      </text>
    </comment>
    <comment ref="A64" authorId="0" shapeId="0">
      <text>
        <r>
          <rPr>
            <sz val="8"/>
            <color indexed="81"/>
            <rFont val="Tahoma"/>
            <family val="2"/>
          </rPr>
          <t xml:space="preserve">Enter course number, transfer or waiver notation in this column
</t>
        </r>
      </text>
    </comment>
    <comment ref="B64" authorId="0" shapeId="0">
      <text>
        <r>
          <rPr>
            <b/>
            <sz val="8"/>
            <color indexed="81"/>
            <rFont val="Tahoma"/>
            <family val="2"/>
          </rPr>
          <t>Enter eanred grade in this column - keep an eye on minimum grades</t>
        </r>
      </text>
    </comment>
    <comment ref="D64" authorId="0" shapeId="0">
      <text>
        <r>
          <rPr>
            <b/>
            <sz val="8"/>
            <color indexed="81"/>
            <rFont val="Tahoma"/>
            <family val="2"/>
          </rPr>
          <t>Enter semester taken or planned semeter in this column</t>
        </r>
      </text>
    </comment>
    <comment ref="F64" authorId="0" shapeId="0">
      <text>
        <r>
          <rPr>
            <b/>
            <sz val="8"/>
            <color indexed="81"/>
            <rFont val="Tahoma"/>
            <family val="2"/>
          </rPr>
          <t>Enter credits earned - automatic calculation at end.  AUP credits or transfer credits.</t>
        </r>
      </text>
    </comment>
    <comment ref="G64"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<sst xmlns="http://schemas.openxmlformats.org/spreadsheetml/2006/main" count="159" uniqueCount="121">
  <si>
    <t>AUP Grade</t>
  </si>
  <si>
    <t>Planned Semester</t>
  </si>
  <si>
    <t>Degree Requirements: 128 Semester Hours</t>
  </si>
  <si>
    <t>Date:________________________</t>
  </si>
  <si>
    <t>Advisor Sig:____________________________________________</t>
  </si>
  <si>
    <t>Student Signature:__________________________________________________________________</t>
  </si>
  <si>
    <t>Signature signifies understanding of curriculum requirements and prerequisites.</t>
  </si>
  <si>
    <t>ADVISING RECORD</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</si>
  <si>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</si>
  <si>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EN1010: College Writing </t>
  </si>
  <si>
    <r>
      <t xml:space="preserve">EN2020: Writing &amp; Criticism </t>
    </r>
    <r>
      <rPr>
        <i/>
        <sz val="11"/>
        <rFont val="Arial"/>
        <family val="2"/>
      </rPr>
      <t>(EN1010)</t>
    </r>
  </si>
  <si>
    <t xml:space="preserve">Student's Name: </t>
  </si>
  <si>
    <r>
      <t>Date of Admission to the Major:</t>
    </r>
    <r>
      <rPr>
        <sz val="11"/>
        <rFont val="Arial"/>
        <family val="2"/>
      </rPr>
      <t xml:space="preserve"> </t>
    </r>
  </si>
  <si>
    <t>AUP course, Transferred or Waived</t>
  </si>
  <si>
    <t>Lab Science</t>
  </si>
  <si>
    <t>General Education</t>
  </si>
  <si>
    <t>Major Requirements</t>
  </si>
  <si>
    <t>FR1100: Elementary French Language and Culture I</t>
  </si>
  <si>
    <t>FR1200: Elementary French Language and Culture II</t>
  </si>
  <si>
    <t>MA 1005 or Above</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</si>
  <si>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</si>
  <si>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</si>
  <si>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</si>
  <si>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Core</t>
  </si>
  <si>
    <r>
      <t>French Requirement:</t>
    </r>
    <r>
      <rPr>
        <sz val="11"/>
        <rFont val="Arial"/>
        <family val="2"/>
      </rPr>
      <t xml:space="preserve"> Students must earn a minimum grade of "C" for all French courses up to and including FR1200.</t>
    </r>
  </si>
  <si>
    <t>Open electives</t>
  </si>
  <si>
    <t>2nd Major:</t>
  </si>
  <si>
    <t>Minor(s):</t>
  </si>
  <si>
    <r>
      <t xml:space="preserve">Program Requirements </t>
    </r>
    <r>
      <rPr>
        <i/>
        <sz val="11"/>
        <rFont val="Arial"/>
        <family val="2"/>
      </rPr>
      <t>(prerequisite in parentheses)</t>
    </r>
  </si>
  <si>
    <t>Semester completed</t>
  </si>
  <si>
    <r>
      <t xml:space="preserve">Program Requirements </t>
    </r>
    <r>
      <rPr>
        <i/>
        <sz val="11"/>
        <rFont val="Arial"/>
        <family val="2"/>
      </rPr>
      <t>(advisors need to check requirements)</t>
    </r>
  </si>
  <si>
    <r>
      <t>Reminders for CM majors</t>
    </r>
    <r>
      <rPr>
        <sz val="11"/>
        <rFont val="Arial"/>
        <family val="2"/>
      </rPr>
      <t>:  2 of M&amp;C electives must be at the 3000-level or above.  2 of specializations must be at the 3000-level or above.  NOTE: students MUST complete 16 credits worth of CM courses at the 3000-level or above AT AUP, not including CM3098.</t>
    </r>
  </si>
  <si>
    <t>CM 2005 Communication and Society</t>
  </si>
  <si>
    <t>CM 2021 The Internet and Globalization</t>
  </si>
  <si>
    <t>CM 3006 Color as Communication</t>
  </si>
  <si>
    <t>CM/ES 3070 Cultural Dimensions of the European Idea</t>
  </si>
  <si>
    <t>CM 3075 Media Aesthetics</t>
  </si>
  <si>
    <t>CM 3086 Contemporary World Television</t>
  </si>
  <si>
    <t>CM 4026 Cultures of Music Production</t>
  </si>
  <si>
    <t>CM 4073 Media and Society in the Arab World</t>
  </si>
  <si>
    <t>CM2000-level transfer (equiv must be established)</t>
  </si>
  <si>
    <t>Future #crs</t>
  </si>
  <si>
    <t>Earned #crs</t>
  </si>
  <si>
    <t xml:space="preserve"> Earned #crs</t>
  </si>
  <si>
    <t>Total credits (earned vs. expected)</t>
  </si>
  <si>
    <t>CM 2500 Digital Toolkit II: Online Content Mgt</t>
  </si>
  <si>
    <r>
      <t xml:space="preserve">English Requirement: </t>
    </r>
    <r>
      <rPr>
        <sz val="11"/>
        <rFont val="Arial"/>
        <family val="2"/>
      </rPr>
      <t xml:space="preserve">Students must earn a minimum grade of "C" for all English courses up to and including EN2020. </t>
    </r>
  </si>
  <si>
    <t>B.A. in Global Communications (effective for students entering Fall 2017)</t>
  </si>
  <si>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</si>
  <si>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</si>
  <si>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</si>
  <si>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</si>
  <si>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</si>
  <si>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</si>
  <si>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</si>
  <si>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</si>
  <si>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</si>
  <si>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</si>
  <si>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</si>
  <si>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Select three courses from the lists below or from the Media &amp; Culture list above.  At least two courses must be at the 3000 or 4000 level.  If students wish to specialize, all three courses must come from the same list.  Students specializing in Journalism must choose four courses from that list.</t>
  </si>
  <si>
    <t>Transfer students must complete at least six major courses at AUP, at least four of which must be at the 3000 level or above (and not counting internship).  Students may earn honors if they have at least a 3.7 GPA in communication courses taken during their junior and senior years and complete CM4090.  Students must contact the department chair in the fall of their senior year if they are interested in honors.</t>
  </si>
  <si>
    <t xml:space="preserve">Production </t>
  </si>
  <si>
    <t>AR1060 Introduction to Photography &amp; Documentary Expression</t>
  </si>
  <si>
    <t>CM4016 Global Advocacy (CM2051 + EN1000)</t>
  </si>
  <si>
    <t>CM4026 Cultures of Music Production (CM2051)</t>
  </si>
  <si>
    <t xml:space="preserve"> Any course in the Film Pragmatics list for the Film Studies Major</t>
  </si>
  <si>
    <t xml:space="preserve">Integrated Marketing Communications </t>
  </si>
  <si>
    <t>CM/IT3002 E-Commerce</t>
  </si>
  <si>
    <t>CM3005 Public Relations &amp; Society (CM2051 + EN1000)</t>
  </si>
  <si>
    <t>BA3030 Human Resources Management (BA1020 + BA2020)</t>
  </si>
  <si>
    <t xml:space="preserve">Media Convergence </t>
  </si>
  <si>
    <t>CM2021 The Internet &amp; Globalization (EN1000)</t>
  </si>
  <si>
    <t xml:space="preserve">CM3035 Theory &amp; Practice of Digital Interactivity </t>
  </si>
  <si>
    <t>CM/IT3038 Digital Media I (CM/CS1005)</t>
  </si>
  <si>
    <t>CM/CS3048 Human/Computer Interaction ([CM/CS1005 + GPA 3.0 or above] or CS1050)</t>
  </si>
  <si>
    <t>Elective Any course in the International Cinema list of the Film Studies major</t>
  </si>
  <si>
    <t>Media and Culture Electives as listed above</t>
  </si>
  <si>
    <r>
      <t xml:space="preserve">Specialization requirement: 3 courses, </t>
    </r>
    <r>
      <rPr>
        <b/>
        <i/>
        <sz val="11"/>
        <color rgb="FFFF0000"/>
        <rFont val="Arial"/>
        <family val="2"/>
      </rPr>
      <t>of which 2 must be at the 3000 level or above.</t>
    </r>
    <r>
      <rPr>
        <b/>
        <i/>
        <sz val="11"/>
        <rFont val="Arial"/>
        <family val="2"/>
      </rPr>
      <t xml:space="preserve"> </t>
    </r>
    <r>
      <rPr>
        <i/>
        <sz val="11"/>
        <rFont val="Arial"/>
        <family val="2"/>
      </rPr>
      <t xml:space="preserve">Students are not required to have a specialization. </t>
    </r>
    <r>
      <rPr>
        <i/>
        <sz val="11"/>
        <color rgb="FFFF0000"/>
        <rFont val="Arial"/>
        <family val="2"/>
      </rPr>
      <t xml:space="preserve"> </t>
    </r>
    <r>
      <rPr>
        <i/>
        <sz val="11"/>
        <rFont val="Arial"/>
        <family val="2"/>
      </rPr>
      <t>If a student wishes to have a specialization, three courses must be taken from the same thematic grouping. Students may also take additional courses from the Media and Culture category, if not already used above</t>
    </r>
  </si>
  <si>
    <r>
      <t xml:space="preserve">Media &amp; Culture Electives - 4 courses, of which 2 at 3000 level or above.  </t>
    </r>
    <r>
      <rPr>
        <i/>
        <sz val="11"/>
        <rFont val="Arial"/>
        <family val="2"/>
      </rPr>
      <t xml:space="preserve">Transfer students must complete at least six major courses at AUP, at least four of which must be at the 3000 level or above (and not counting internship). </t>
    </r>
  </si>
  <si>
    <r>
      <t xml:space="preserve">6. Can I use a course that’s required for my Global Communications degree or that’s not required but still coded CM to count for a general education requirement?  </t>
    </r>
    <r>
      <rPr>
        <sz val="10"/>
        <rFont val="Arial"/>
        <family val="2"/>
      </rPr>
      <t xml:space="preserve"> No. However, any course taken for a minor can be counted towards general education.   </t>
    </r>
  </si>
  <si>
    <r>
      <t>CM1023: Intro to Media and Communication Studies</t>
    </r>
    <r>
      <rPr>
        <i/>
        <sz val="11"/>
        <rFont val="Arial"/>
        <family val="2"/>
      </rPr>
      <t xml:space="preserve"> (EN1000 or above) (generally offered both fall and spring)</t>
    </r>
  </si>
  <si>
    <t>CM1500: Digital Toolkit (generally offered both fall and spring)</t>
  </si>
  <si>
    <r>
      <t>CM2004: Comparative Communications</t>
    </r>
    <r>
      <rPr>
        <i/>
        <sz val="11"/>
        <rFont val="Arial"/>
        <family val="2"/>
      </rPr>
      <t xml:space="preserve"> History (EN1000 or above) (generally offered both fall and spring)</t>
    </r>
  </si>
  <si>
    <r>
      <t xml:space="preserve">CM3052: Rhetoric and Persuasian </t>
    </r>
    <r>
      <rPr>
        <i/>
        <sz val="11"/>
        <rFont val="Arial"/>
        <family val="2"/>
      </rPr>
      <t>(CM2051 and EN 2020) (generally offered both fall and spring)</t>
    </r>
  </si>
  <si>
    <t>CM/GS 3004 Communicating Fashion (generally offered both fall and spring)</t>
  </si>
  <si>
    <t>CM/SO 3031 Media Sociology (offered occasionally)</t>
  </si>
  <si>
    <t>CM 3033 Scripts for Travel (offered occasionally)</t>
  </si>
  <si>
    <t>CM/AN 3049 Media and Ethnography (offered occasionally)</t>
  </si>
  <si>
    <t>CM 4015 Media, Panic &amp; Scandal (offered in fall of even years)</t>
  </si>
  <si>
    <t>CM 4017 Media and War (offered in spring of odd years)</t>
  </si>
  <si>
    <t>CM 4030 Media in Asia (offered occasionally)</t>
  </si>
  <si>
    <t>CM 4091 Topics in Communication (offered occasionally)</t>
  </si>
  <si>
    <t>CM/FM1019 Principles of Video Production (generally offered both fall and spring)</t>
  </si>
  <si>
    <t>CM3033 Scripts for Travel (EN1000 or CM1011) (offered occasionally)</t>
  </si>
  <si>
    <t xml:space="preserve">CM3041 Modules in Mass Communication Techniques (junior standing) </t>
  </si>
  <si>
    <t>CM4028 Advanced Video Production (CM/FM1019) (offered occasionally)</t>
  </si>
  <si>
    <t>CM/EC2003 Media Industries: Strategies, Markets &amp; Consumers (generally offered in the fall)</t>
  </si>
  <si>
    <t>CM2023 Online Social Networks (offered occasionally)</t>
  </si>
  <si>
    <t xml:space="preserve">CM 4026 Cultures of Music Production </t>
  </si>
  <si>
    <t>EC2010 Principles of Microeconomics (generally offered both fall and spring)</t>
  </si>
  <si>
    <t>EC2020 Principles of Macroeconomics (generally offered both fall and spring)</t>
  </si>
  <si>
    <r>
      <t>CM2006: Media Globalization</t>
    </r>
    <r>
      <rPr>
        <i/>
        <sz val="11"/>
        <rFont val="Arial"/>
        <family val="2"/>
      </rPr>
      <t xml:space="preserve"> (EN1000 or above) (generally offered both fall and spring)</t>
    </r>
  </si>
  <si>
    <r>
      <t xml:space="preserve">CM2051: Communication Theory and Research Methods </t>
    </r>
    <r>
      <rPr>
        <i/>
        <sz val="11"/>
        <rFont val="Arial"/>
        <family val="2"/>
      </rPr>
      <t>(CM1023 and EN 1010 or above) (generally offered both fall and spring)</t>
    </r>
  </si>
  <si>
    <r>
      <t xml:space="preserve">CM4090: Senior Seminar </t>
    </r>
    <r>
      <rPr>
        <i/>
        <sz val="11"/>
        <rFont val="Arial"/>
        <family val="2"/>
      </rPr>
      <t>(senior standing) (generally offered both fall and spring)</t>
    </r>
    <r>
      <rPr>
        <sz val="11"/>
        <rFont val="Arial"/>
        <family val="2"/>
      </rPr>
      <t xml:space="preserve"> </t>
    </r>
    <r>
      <rPr>
        <b/>
        <sz val="11"/>
        <rFont val="Arial"/>
        <family val="2"/>
      </rPr>
      <t>OR</t>
    </r>
    <r>
      <rPr>
        <sz val="11"/>
        <rFont val="Arial"/>
        <family val="2"/>
      </rPr>
      <t xml:space="preserve"> CM 3098 4 credit Internship (generally offered both fall and spring). </t>
    </r>
    <r>
      <rPr>
        <b/>
        <sz val="11"/>
        <color rgb="FFFF0000"/>
        <rFont val="Arial"/>
        <family val="2"/>
      </rPr>
      <t>NOTE:</t>
    </r>
    <r>
      <rPr>
        <sz val="11"/>
        <color rgb="FFFF0000"/>
        <rFont val="Arial"/>
        <family val="2"/>
      </rPr>
      <t xml:space="preserve"> senior seminar is required for students pursuing departmental honors.  </t>
    </r>
    <r>
      <rPr>
        <b/>
        <sz val="11"/>
        <color rgb="FFFF0000"/>
        <rFont val="Arial"/>
        <family val="2"/>
      </rPr>
      <t>For honors:</t>
    </r>
    <r>
      <rPr>
        <sz val="11"/>
        <color rgb="FFFF0000"/>
        <rFont val="Arial"/>
        <family val="2"/>
      </rPr>
      <t xml:space="preserve"> see department chair.  3.7 major GPA also required</t>
    </r>
  </si>
  <si>
    <t>AN 1001/1002 Social or Cultural Anthropology (offered occasionally in spring)</t>
  </si>
  <si>
    <t>CM 2091 Topics in Communications (offered occasionally)</t>
  </si>
  <si>
    <t>VC2 100 Introduction to Visual Culture (offered occasionally)</t>
  </si>
  <si>
    <t xml:space="preserve">CM 3006 Color as Communication </t>
  </si>
  <si>
    <t>CM 3011 Comparative Political Communication (generally offered in the fall)</t>
  </si>
  <si>
    <t>CM/ES 3037 The Museum as Medium (offered occasionally)</t>
  </si>
  <si>
    <t>CM 3046 Media Law, Policy and Ethics (generally offered in the spring)</t>
  </si>
  <si>
    <t>CM/GS 3053 Media and Gender (offered occasionally)</t>
  </si>
  <si>
    <t>CM 3055 Visual Rhetoric: Persuasive Images (offered occasionally)</t>
  </si>
  <si>
    <t>CM 3062 Media Semiotics (offered occasionally)</t>
  </si>
  <si>
    <t>CM2001 Public Speaking in the Digital Age (EN100) (generally offered in the fall)</t>
  </si>
  <si>
    <t>CM2500 Digital Toolkit II: Online Content Management (generally offered in the spring)</t>
  </si>
  <si>
    <t>CM3027 Video Production for Broadcast News (CM1023 + CM1011) (offered occasionally)</t>
  </si>
  <si>
    <t>BA2020 Management &amp; Organizational Behavior (generally offered both fall and spring)</t>
  </si>
  <si>
    <t>BA2040 Marketing in a Global Environment (generally offered both fall and spring)</t>
  </si>
  <si>
    <t>CM3067 Advertising (BA2040) (generally offerd both fall and spring)</t>
  </si>
  <si>
    <t>CM4048 Marketing Strategies for Brand Development (BA2040) (generally offerd both fall and spring)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</si>
</sst>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b/>
      <i/>
      <sz val="11"/>
      <color rgb="FFFF0000"/>
      <name val="Arial"/>
      <family val="2"/>
    </font>
    <font>
      <b/>
      <sz val="11"/>
      <color rgb="FFFF0000"/>
      <name val="Arial"/>
      <family val="2"/>
    </font>
    <font>
      <b/>
      <sz val="9"/>
      <color indexed="81"/>
      <name val="Tahoma"/>
      <charset val="1"/>
    </font>
    <font>
      <b/>
      <u/>
      <sz val="11"/>
      <color rgb="FFFF0000"/>
      <name val="Arial"/>
      <family val="2"/>
    </font>
    <font>
      <b/>
      <sz val="10"/>
      <color rgb="FF0070C0"/>
      <name val="Arial"/>
      <family val="2"/>
    </font>
    <font>
      <sz val="11"/>
      <color rgb="FFFF0000"/>
      <name val="Arial"/>
      <family val="2"/>
    </font>
    <font>
      <i/>
      <sz val="11"/>
      <color rgb="FFFF0000"/>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7" fillId="2" borderId="3"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Border="1" applyAlignment="1">
      <alignment horizontal="left"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8"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2" xfId="0" applyFont="1" applyFill="1" applyBorder="1" applyAlignment="1">
      <alignment vertical="center" wrapText="1"/>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8" fillId="0" borderId="8" xfId="0" applyFont="1" applyFill="1" applyBorder="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9" xfId="0" applyFont="1" applyFill="1" applyBorder="1" applyAlignment="1">
      <alignment vertical="center"/>
    </xf>
    <xf numFmtId="0" fontId="8" fillId="2" borderId="10" xfId="0" applyFont="1" applyFill="1" applyBorder="1" applyAlignment="1">
      <alignment vertical="center"/>
    </xf>
    <xf numFmtId="0" fontId="8" fillId="2" borderId="7" xfId="0" applyFont="1" applyFill="1" applyBorder="1" applyAlignment="1">
      <alignment vertical="center"/>
    </xf>
    <xf numFmtId="0" fontId="10" fillId="2" borderId="7" xfId="0" applyFont="1" applyFill="1" applyBorder="1" applyAlignment="1">
      <alignment horizontal="left" vertical="center" wrapText="1"/>
    </xf>
    <xf numFmtId="0" fontId="8" fillId="2" borderId="11" xfId="0" applyFont="1" applyFill="1" applyBorder="1" applyAlignment="1">
      <alignment vertical="center"/>
    </xf>
    <xf numFmtId="0" fontId="8" fillId="2" borderId="1" xfId="0" applyFont="1" applyFill="1" applyBorder="1" applyAlignment="1">
      <alignment vertical="center"/>
    </xf>
    <xf numFmtId="0" fontId="10" fillId="2" borderId="1" xfId="0" applyFont="1" applyFill="1" applyBorder="1" applyAlignment="1">
      <alignment horizontal="left" vertical="center" wrapText="1"/>
    </xf>
    <xf numFmtId="0" fontId="8" fillId="2" borderId="9" xfId="0" applyFont="1" applyFill="1" applyBorder="1" applyAlignment="1">
      <alignment horizontal="center" vertical="center"/>
    </xf>
    <xf numFmtId="0" fontId="8" fillId="0" borderId="0" xfId="0" applyFont="1" applyFill="1" applyAlignment="1">
      <alignment vertical="center" wrapText="1"/>
    </xf>
    <xf numFmtId="0" fontId="13" fillId="2" borderId="5" xfId="0" applyFont="1" applyFill="1" applyBorder="1" applyAlignment="1">
      <alignment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7" fillId="2" borderId="5" xfId="0" applyFont="1" applyFill="1" applyBorder="1" applyAlignment="1">
      <alignment vertical="center" wrapText="1"/>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Fill="1" applyBorder="1" applyAlignment="1">
      <alignment vertical="center"/>
    </xf>
    <xf numFmtId="0" fontId="8" fillId="0" borderId="4" xfId="0" applyFont="1" applyFill="1" applyBorder="1" applyAlignment="1" applyProtection="1">
      <alignment vertical="center"/>
      <protection locked="0"/>
    </xf>
    <xf numFmtId="0" fontId="8" fillId="0" borderId="2" xfId="0" applyFont="1" applyFill="1" applyBorder="1" applyAlignment="1">
      <alignment vertical="center"/>
    </xf>
    <xf numFmtId="0" fontId="10" fillId="2" borderId="3" xfId="0" applyFont="1" applyFill="1" applyBorder="1" applyAlignment="1">
      <alignment vertical="center"/>
    </xf>
    <xf numFmtId="0" fontId="10"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vertical="center"/>
    </xf>
    <xf numFmtId="0" fontId="8" fillId="0" borderId="13" xfId="0" applyFont="1" applyFill="1" applyBorder="1" applyAlignment="1" applyProtection="1">
      <alignment vertical="center"/>
      <protection locked="0"/>
    </xf>
    <xf numFmtId="0" fontId="14" fillId="0" borderId="5" xfId="0" applyFont="1" applyFill="1" applyBorder="1" applyAlignment="1" applyProtection="1">
      <alignment horizontal="center" vertical="center"/>
      <protection locked="0"/>
    </xf>
    <xf numFmtId="0" fontId="14" fillId="2" borderId="6" xfId="0" applyFont="1" applyFill="1" applyBorder="1" applyAlignment="1">
      <alignment horizontal="center" vertical="center"/>
    </xf>
    <xf numFmtId="0" fontId="8" fillId="3" borderId="3" xfId="0" applyFont="1" applyFill="1" applyBorder="1" applyAlignment="1" applyProtection="1">
      <alignment vertical="center"/>
      <protection locked="0"/>
    </xf>
    <xf numFmtId="0" fontId="8" fillId="3" borderId="4" xfId="0" applyFont="1" applyFill="1" applyBorder="1" applyAlignment="1" applyProtection="1">
      <alignment vertical="center"/>
      <protection locked="0"/>
    </xf>
    <xf numFmtId="0" fontId="8" fillId="3" borderId="4" xfId="0" applyFont="1" applyFill="1" applyBorder="1" applyAlignment="1">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8" fillId="3" borderId="4" xfId="0" applyFont="1" applyFill="1" applyBorder="1" applyAlignment="1">
      <alignmen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6" sqref="A15:A16"/>
    </sheetView>
  </sheetViews>
  <sheetFormatPr defaultRowHeight="12.75" x14ac:dyDescent="0.2"/>
  <cols>
    <col min="1" max="1" width="178" style="76" customWidth="1"/>
    <col min="2" max="16384" width="9.140625" style="76"/>
  </cols>
  <sheetData>
    <row r="1" spans="1:1" ht="27" customHeight="1" x14ac:dyDescent="0.2">
      <c r="A1" s="75" t="s">
        <v>48</v>
      </c>
    </row>
    <row r="2" spans="1:1" ht="38.25" x14ac:dyDescent="0.2">
      <c r="A2" s="77" t="s">
        <v>49</v>
      </c>
    </row>
    <row r="3" spans="1:1" ht="51" x14ac:dyDescent="0.2">
      <c r="A3" s="77" t="s">
        <v>50</v>
      </c>
    </row>
    <row r="4" spans="1:1" ht="27.75" customHeight="1" x14ac:dyDescent="0.2">
      <c r="A4" s="75" t="s">
        <v>51</v>
      </c>
    </row>
    <row r="5" spans="1:1" ht="38.25" customHeight="1" x14ac:dyDescent="0.2">
      <c r="A5" s="78" t="s">
        <v>52</v>
      </c>
    </row>
    <row r="6" spans="1:1" ht="25.5" x14ac:dyDescent="0.2">
      <c r="A6" s="79" t="s">
        <v>53</v>
      </c>
    </row>
    <row r="7" spans="1:1" x14ac:dyDescent="0.2">
      <c r="A7" s="79" t="s">
        <v>54</v>
      </c>
    </row>
    <row r="8" spans="1:1" ht="25.5" x14ac:dyDescent="0.2">
      <c r="A8" s="79" t="s">
        <v>55</v>
      </c>
    </row>
    <row r="9" spans="1:1" ht="25.5" x14ac:dyDescent="0.2">
      <c r="A9" s="79" t="s">
        <v>56</v>
      </c>
    </row>
    <row r="10" spans="1:1" ht="25.5" x14ac:dyDescent="0.2">
      <c r="A10" s="79" t="s">
        <v>79</v>
      </c>
    </row>
    <row r="11" spans="1:1" ht="25.5" x14ac:dyDescent="0.2">
      <c r="A11" s="79" t="s">
        <v>57</v>
      </c>
    </row>
    <row r="12" spans="1:1" ht="25.5" x14ac:dyDescent="0.2">
      <c r="A12" s="80" t="s">
        <v>58</v>
      </c>
    </row>
    <row r="13" spans="1:1" x14ac:dyDescent="0.2">
      <c r="A13" s="77"/>
    </row>
  </sheetData>
  <sheetProtection algorithmName="SHA-512" hashValue="U6M89OVU8FNmNYSy1BuOJATCo7Cy/N4YBFBzIxN1GlukldTJe6gHm506n/lXBcaUp6f2p7AjTj8ZKLXlLJagew==" saltValue="mRhb2qQOYGrySaqAhX36M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7"/>
  <sheetViews>
    <sheetView tabSelected="1" topLeftCell="A28" zoomScaleNormal="100" workbookViewId="0">
      <selection activeCell="E38" sqref="E38"/>
    </sheetView>
  </sheetViews>
  <sheetFormatPr defaultRowHeight="14.25" x14ac:dyDescent="0.2"/>
  <cols>
    <col min="1" max="1" width="20" style="29" customWidth="1"/>
    <col min="2" max="2" width="9.140625" style="15" bestFit="1" customWidth="1"/>
    <col min="3" max="3" width="14.7109375" style="15" bestFit="1" customWidth="1"/>
    <col min="4" max="4" width="13.42578125" style="15" bestFit="1" customWidth="1"/>
    <col min="5" max="5" width="107.42578125" style="30" customWidth="1"/>
    <col min="6" max="6" width="9.140625" style="15"/>
    <col min="7" max="16384" width="9.140625" style="11"/>
  </cols>
  <sheetData>
    <row r="1" spans="1:7" s="15" customFormat="1" ht="54" customHeight="1" x14ac:dyDescent="0.2">
      <c r="E1" s="30"/>
    </row>
    <row r="2" spans="1:7" s="15" customFormat="1" ht="11.25" customHeight="1" x14ac:dyDescent="0.2">
      <c r="E2" s="30"/>
    </row>
    <row r="3" spans="1:7" x14ac:dyDescent="0.2">
      <c r="A3" s="46"/>
      <c r="B3" s="47"/>
      <c r="C3" s="47"/>
      <c r="D3" s="47"/>
      <c r="E3" s="48" t="s">
        <v>47</v>
      </c>
      <c r="F3" s="58"/>
      <c r="G3" s="66"/>
    </row>
    <row r="4" spans="1:7" x14ac:dyDescent="0.2">
      <c r="A4" s="49"/>
      <c r="B4" s="50"/>
      <c r="C4" s="50"/>
      <c r="D4" s="50"/>
      <c r="E4" s="51" t="s">
        <v>2</v>
      </c>
      <c r="F4" s="59"/>
      <c r="G4" s="52"/>
    </row>
    <row r="5" spans="1:7" ht="15" x14ac:dyDescent="0.2">
      <c r="A5" s="43"/>
      <c r="B5" s="16"/>
      <c r="C5" s="16"/>
      <c r="D5" s="17"/>
      <c r="E5" s="17"/>
      <c r="G5" s="37"/>
    </row>
    <row r="6" spans="1:7" ht="15" x14ac:dyDescent="0.2">
      <c r="A6" s="43"/>
      <c r="B6" s="16"/>
      <c r="C6" s="16"/>
      <c r="D6" s="17"/>
      <c r="E6" s="17"/>
      <c r="G6" s="37"/>
    </row>
    <row r="7" spans="1:7" ht="15.75" thickBot="1" x14ac:dyDescent="0.25">
      <c r="A7" s="43"/>
      <c r="B7" s="16"/>
      <c r="C7" s="16"/>
      <c r="D7" s="17"/>
      <c r="E7" s="17"/>
      <c r="G7" s="37"/>
    </row>
    <row r="8" spans="1:7" ht="15.75" thickBot="1" x14ac:dyDescent="0.25">
      <c r="A8" s="87" t="s">
        <v>11</v>
      </c>
      <c r="B8" s="88"/>
      <c r="C8" s="89"/>
      <c r="D8" s="90"/>
      <c r="E8" s="91"/>
      <c r="G8" s="37"/>
    </row>
    <row r="9" spans="1:7" ht="15.75" thickBot="1" x14ac:dyDescent="0.25">
      <c r="A9" s="43"/>
      <c r="G9" s="37"/>
    </row>
    <row r="10" spans="1:7" ht="18.75" customHeight="1" thickBot="1" x14ac:dyDescent="0.25">
      <c r="A10" s="85" t="s">
        <v>12</v>
      </c>
      <c r="B10" s="85"/>
      <c r="C10" s="86"/>
      <c r="D10" s="67"/>
      <c r="G10" s="37"/>
    </row>
    <row r="11" spans="1:7" ht="7.5" customHeight="1" x14ac:dyDescent="0.2">
      <c r="A11" s="43"/>
      <c r="G11" s="37"/>
    </row>
    <row r="12" spans="1:7" ht="44.25" customHeight="1" x14ac:dyDescent="0.2">
      <c r="A12" s="12" t="s">
        <v>13</v>
      </c>
      <c r="B12" s="12" t="s">
        <v>0</v>
      </c>
      <c r="C12" s="12" t="s">
        <v>29</v>
      </c>
      <c r="D12" s="12" t="s">
        <v>1</v>
      </c>
      <c r="E12" s="13" t="s">
        <v>28</v>
      </c>
      <c r="F12" s="12" t="s">
        <v>42</v>
      </c>
      <c r="G12" s="57" t="s">
        <v>41</v>
      </c>
    </row>
    <row r="13" spans="1:7" ht="14.25" customHeight="1" x14ac:dyDescent="0.2">
      <c r="A13" s="21"/>
      <c r="B13" s="20"/>
      <c r="C13" s="20"/>
      <c r="D13" s="20"/>
      <c r="E13" s="20" t="s">
        <v>15</v>
      </c>
      <c r="F13" s="20"/>
      <c r="G13" s="22"/>
    </row>
    <row r="14" spans="1:7" ht="14.25" customHeight="1" x14ac:dyDescent="0.2">
      <c r="A14" s="18"/>
      <c r="B14" s="18"/>
      <c r="C14" s="18"/>
      <c r="D14" s="18"/>
      <c r="E14" s="62" t="s">
        <v>9</v>
      </c>
      <c r="F14" s="19"/>
      <c r="G14" s="68"/>
    </row>
    <row r="15" spans="1:7" ht="14.25" customHeight="1" x14ac:dyDescent="0.2">
      <c r="A15" s="18"/>
      <c r="B15" s="18"/>
      <c r="C15" s="18"/>
      <c r="D15" s="18"/>
      <c r="E15" s="62" t="s">
        <v>10</v>
      </c>
      <c r="F15" s="19"/>
      <c r="G15" s="68"/>
    </row>
    <row r="16" spans="1:7" ht="14.25" customHeight="1" x14ac:dyDescent="0.2">
      <c r="A16" s="18"/>
      <c r="B16" s="18"/>
      <c r="C16" s="18"/>
      <c r="D16" s="18"/>
      <c r="E16" s="62" t="s">
        <v>17</v>
      </c>
      <c r="F16" s="19"/>
      <c r="G16" s="68"/>
    </row>
    <row r="17" spans="1:7" ht="14.25" customHeight="1" x14ac:dyDescent="0.2">
      <c r="A17" s="18"/>
      <c r="B17" s="18"/>
      <c r="C17" s="18"/>
      <c r="D17" s="18"/>
      <c r="E17" s="62" t="s">
        <v>18</v>
      </c>
      <c r="F17" s="19"/>
      <c r="G17" s="68"/>
    </row>
    <row r="18" spans="1:7" ht="14.25" customHeight="1" x14ac:dyDescent="0.2">
      <c r="A18" s="18"/>
      <c r="B18" s="18"/>
      <c r="C18" s="18"/>
      <c r="D18" s="18"/>
      <c r="E18" s="62" t="s">
        <v>20</v>
      </c>
      <c r="F18" s="19"/>
      <c r="G18" s="68"/>
    </row>
    <row r="19" spans="1:7" ht="14.25" customHeight="1" x14ac:dyDescent="0.2">
      <c r="A19" s="18"/>
      <c r="B19" s="18"/>
      <c r="C19" s="18"/>
      <c r="D19" s="18"/>
      <c r="E19" s="62" t="s">
        <v>21</v>
      </c>
      <c r="F19" s="19"/>
      <c r="G19" s="68"/>
    </row>
    <row r="20" spans="1:7" ht="14.25" customHeight="1" x14ac:dyDescent="0.2">
      <c r="A20" s="18"/>
      <c r="B20" s="18"/>
      <c r="C20" s="18"/>
      <c r="D20" s="18"/>
      <c r="E20" s="62" t="s">
        <v>22</v>
      </c>
      <c r="F20" s="19"/>
      <c r="G20" s="68"/>
    </row>
    <row r="21" spans="1:7" ht="14.25" customHeight="1" x14ac:dyDescent="0.2">
      <c r="A21" s="18"/>
      <c r="B21" s="18"/>
      <c r="C21" s="18"/>
      <c r="D21" s="18"/>
      <c r="E21" s="62" t="s">
        <v>19</v>
      </c>
      <c r="F21" s="19"/>
      <c r="G21" s="68"/>
    </row>
    <row r="22" spans="1:7" ht="14.25" customHeight="1" x14ac:dyDescent="0.2">
      <c r="A22" s="18"/>
      <c r="B22" s="18"/>
      <c r="C22" s="18"/>
      <c r="D22" s="18"/>
      <c r="E22" s="62" t="s">
        <v>14</v>
      </c>
      <c r="F22" s="19"/>
      <c r="G22" s="68"/>
    </row>
    <row r="23" spans="1:7" ht="14.25" customHeight="1" x14ac:dyDescent="0.2">
      <c r="A23" s="21"/>
      <c r="B23" s="20"/>
      <c r="C23" s="20"/>
      <c r="D23" s="20"/>
      <c r="E23" s="20" t="s">
        <v>16</v>
      </c>
      <c r="F23" s="63"/>
      <c r="G23" s="54"/>
    </row>
    <row r="24" spans="1:7" ht="14.25" customHeight="1" x14ac:dyDescent="0.2">
      <c r="A24" s="25"/>
      <c r="B24" s="26"/>
      <c r="C24" s="26"/>
      <c r="D24" s="26"/>
      <c r="E24" s="27" t="s">
        <v>23</v>
      </c>
      <c r="F24" s="64"/>
      <c r="G24" s="55"/>
    </row>
    <row r="25" spans="1:7" ht="14.25" customHeight="1" x14ac:dyDescent="0.2">
      <c r="A25" s="70"/>
      <c r="B25" s="70"/>
      <c r="C25" s="70"/>
      <c r="D25" s="70"/>
      <c r="E25" s="72" t="s">
        <v>80</v>
      </c>
      <c r="F25" s="19"/>
      <c r="G25" s="68"/>
    </row>
    <row r="26" spans="1:7" ht="14.25" customHeight="1" x14ac:dyDescent="0.2">
      <c r="A26" s="70"/>
      <c r="B26" s="70"/>
      <c r="C26" s="70"/>
      <c r="D26" s="70"/>
      <c r="E26" s="72" t="s">
        <v>81</v>
      </c>
      <c r="F26" s="19"/>
      <c r="G26" s="68"/>
    </row>
    <row r="27" spans="1:7" ht="14.25" customHeight="1" x14ac:dyDescent="0.2">
      <c r="A27" s="70"/>
      <c r="B27" s="70"/>
      <c r="C27" s="70"/>
      <c r="D27" s="70"/>
      <c r="E27" s="72" t="s">
        <v>82</v>
      </c>
      <c r="F27" s="19"/>
      <c r="G27" s="68"/>
    </row>
    <row r="28" spans="1:7" ht="14.25" customHeight="1" x14ac:dyDescent="0.2">
      <c r="A28" s="70"/>
      <c r="B28" s="70"/>
      <c r="C28" s="70"/>
      <c r="D28" s="70"/>
      <c r="E28" s="72" t="s">
        <v>101</v>
      </c>
      <c r="F28" s="19"/>
      <c r="G28" s="68"/>
    </row>
    <row r="29" spans="1:7" ht="14.25" customHeight="1" x14ac:dyDescent="0.2">
      <c r="A29" s="70"/>
      <c r="B29" s="70"/>
      <c r="C29" s="70"/>
      <c r="D29" s="70"/>
      <c r="E29" s="72" t="s">
        <v>102</v>
      </c>
      <c r="F29" s="19"/>
      <c r="G29" s="68"/>
    </row>
    <row r="30" spans="1:7" ht="14.25" customHeight="1" x14ac:dyDescent="0.2">
      <c r="A30" s="70"/>
      <c r="B30" s="70"/>
      <c r="C30" s="70"/>
      <c r="D30" s="70"/>
      <c r="E30" s="72" t="s">
        <v>83</v>
      </c>
      <c r="F30" s="19"/>
      <c r="G30" s="68"/>
    </row>
    <row r="31" spans="1:7" ht="46.5" customHeight="1" x14ac:dyDescent="0.2">
      <c r="A31" s="70"/>
      <c r="B31" s="70"/>
      <c r="C31" s="70"/>
      <c r="D31" s="70"/>
      <c r="E31" s="81" t="s">
        <v>103</v>
      </c>
      <c r="F31" s="19"/>
      <c r="G31" s="68"/>
    </row>
    <row r="32" spans="1:7" ht="41.25" customHeight="1" x14ac:dyDescent="0.2">
      <c r="A32" s="28"/>
      <c r="B32" s="23"/>
      <c r="C32" s="23"/>
      <c r="D32" s="23"/>
      <c r="E32" s="24" t="s">
        <v>78</v>
      </c>
      <c r="F32" s="65"/>
      <c r="G32" s="69"/>
    </row>
    <row r="33" spans="1:7" ht="14.25" customHeight="1" x14ac:dyDescent="0.2">
      <c r="A33" s="70"/>
      <c r="B33" s="70"/>
      <c r="C33" s="70"/>
      <c r="D33" s="70"/>
      <c r="E33" s="71"/>
      <c r="F33" s="19"/>
      <c r="G33" s="68"/>
    </row>
    <row r="34" spans="1:7" ht="14.25" customHeight="1" x14ac:dyDescent="0.2">
      <c r="A34" s="70"/>
      <c r="B34" s="70"/>
      <c r="C34" s="70"/>
      <c r="D34" s="70"/>
      <c r="E34" s="71"/>
      <c r="F34" s="19"/>
      <c r="G34" s="68"/>
    </row>
    <row r="35" spans="1:7" ht="14.25" customHeight="1" x14ac:dyDescent="0.2">
      <c r="A35" s="70"/>
      <c r="B35" s="70"/>
      <c r="C35" s="70"/>
      <c r="D35" s="70"/>
      <c r="E35" s="71"/>
      <c r="F35" s="19"/>
      <c r="G35" s="68"/>
    </row>
    <row r="36" spans="1:7" ht="14.25" customHeight="1" x14ac:dyDescent="0.2">
      <c r="A36" s="70"/>
      <c r="B36" s="70"/>
      <c r="C36" s="70"/>
      <c r="D36" s="70"/>
      <c r="E36" s="71"/>
      <c r="F36" s="19"/>
      <c r="G36" s="68"/>
    </row>
    <row r="37" spans="1:7" ht="57" x14ac:dyDescent="0.2">
      <c r="A37" s="28"/>
      <c r="B37" s="23"/>
      <c r="C37" s="23"/>
      <c r="D37" s="23"/>
      <c r="E37" s="24" t="s">
        <v>77</v>
      </c>
      <c r="F37" s="65"/>
      <c r="G37" s="56"/>
    </row>
    <row r="38" spans="1:7" ht="14.25" customHeight="1" x14ac:dyDescent="0.2">
      <c r="A38" s="70"/>
      <c r="B38" s="70"/>
      <c r="C38" s="70"/>
      <c r="D38" s="70"/>
      <c r="E38" s="71"/>
      <c r="F38" s="19"/>
      <c r="G38" s="68"/>
    </row>
    <row r="39" spans="1:7" ht="14.25" customHeight="1" x14ac:dyDescent="0.2">
      <c r="A39" s="70"/>
      <c r="B39" s="70"/>
      <c r="C39" s="70"/>
      <c r="D39" s="70"/>
      <c r="E39" s="71"/>
      <c r="F39" s="19"/>
      <c r="G39" s="68"/>
    </row>
    <row r="40" spans="1:7" ht="14.25" customHeight="1" x14ac:dyDescent="0.2">
      <c r="A40" s="70"/>
      <c r="B40" s="70"/>
      <c r="C40" s="73"/>
      <c r="D40" s="70"/>
      <c r="E40" s="71"/>
      <c r="F40" s="19"/>
      <c r="G40" s="68"/>
    </row>
    <row r="41" spans="1:7" ht="14.25" customHeight="1" x14ac:dyDescent="0.2">
      <c r="A41" s="28"/>
      <c r="B41" s="20"/>
      <c r="C41" s="20"/>
      <c r="D41" s="20"/>
      <c r="E41" s="21" t="s">
        <v>25</v>
      </c>
      <c r="F41" s="63"/>
      <c r="G41" s="54"/>
    </row>
    <row r="42" spans="1:7" ht="14.25" customHeight="1" x14ac:dyDescent="0.2">
      <c r="A42" s="70"/>
      <c r="B42" s="70"/>
      <c r="C42" s="70"/>
      <c r="D42" s="70"/>
      <c r="E42" s="71"/>
      <c r="F42" s="19"/>
      <c r="G42" s="68"/>
    </row>
    <row r="43" spans="1:7" ht="14.25" customHeight="1" x14ac:dyDescent="0.2">
      <c r="A43" s="70"/>
      <c r="B43" s="70"/>
      <c r="C43" s="70"/>
      <c r="D43" s="70"/>
      <c r="E43" s="71"/>
      <c r="F43" s="19"/>
      <c r="G43" s="68"/>
    </row>
    <row r="44" spans="1:7" ht="14.25" customHeight="1" x14ac:dyDescent="0.2">
      <c r="A44" s="70"/>
      <c r="B44" s="70"/>
      <c r="C44" s="70"/>
      <c r="D44" s="70"/>
      <c r="E44" s="71"/>
      <c r="F44" s="19"/>
      <c r="G44" s="68"/>
    </row>
    <row r="45" spans="1:7" ht="14.25" customHeight="1" x14ac:dyDescent="0.2">
      <c r="A45" s="70"/>
      <c r="B45" s="70"/>
      <c r="C45" s="70"/>
      <c r="D45" s="70"/>
      <c r="E45" s="71"/>
      <c r="F45" s="19"/>
      <c r="G45" s="68"/>
    </row>
    <row r="46" spans="1:7" ht="14.25" customHeight="1" x14ac:dyDescent="0.2">
      <c r="A46" s="70"/>
      <c r="B46" s="70"/>
      <c r="C46" s="70"/>
      <c r="D46" s="70"/>
      <c r="E46" s="71"/>
      <c r="F46" s="19"/>
      <c r="G46" s="68"/>
    </row>
    <row r="47" spans="1:7" ht="14.25" customHeight="1" x14ac:dyDescent="0.2">
      <c r="A47" s="70"/>
      <c r="B47" s="70"/>
      <c r="C47" s="70"/>
      <c r="D47" s="70"/>
      <c r="E47" s="71"/>
      <c r="F47" s="19"/>
      <c r="G47" s="68"/>
    </row>
    <row r="48" spans="1:7" ht="14.25" customHeight="1" x14ac:dyDescent="0.2">
      <c r="A48" s="70"/>
      <c r="B48" s="70"/>
      <c r="C48" s="70"/>
      <c r="D48" s="70"/>
      <c r="E48" s="71"/>
      <c r="F48" s="19"/>
      <c r="G48" s="68"/>
    </row>
    <row r="49" spans="1:7" ht="14.25" customHeight="1" x14ac:dyDescent="0.2">
      <c r="A49" s="70"/>
      <c r="B49" s="70"/>
      <c r="C49" s="70"/>
      <c r="D49" s="70"/>
      <c r="E49" s="71"/>
      <c r="F49" s="19"/>
      <c r="G49" s="68"/>
    </row>
    <row r="50" spans="1:7" ht="14.25" customHeight="1" x14ac:dyDescent="0.2">
      <c r="A50" s="70"/>
      <c r="B50" s="70"/>
      <c r="C50" s="70"/>
      <c r="D50" s="70"/>
      <c r="E50" s="71"/>
      <c r="F50" s="19"/>
      <c r="G50" s="68"/>
    </row>
    <row r="51" spans="1:7" ht="14.25" customHeight="1" x14ac:dyDescent="0.2">
      <c r="A51" s="70"/>
      <c r="B51" s="70"/>
      <c r="C51" s="70"/>
      <c r="D51" s="70"/>
      <c r="E51" s="71"/>
      <c r="F51" s="19"/>
      <c r="G51" s="68"/>
    </row>
    <row r="52" spans="1:7" ht="14.25" customHeight="1" x14ac:dyDescent="0.2">
      <c r="A52" s="70"/>
      <c r="B52" s="70"/>
      <c r="C52" s="70"/>
      <c r="D52" s="70"/>
      <c r="E52" s="71"/>
      <c r="F52" s="19"/>
      <c r="G52" s="68"/>
    </row>
    <row r="53" spans="1:7" ht="15" x14ac:dyDescent="0.2">
      <c r="A53" s="18"/>
      <c r="B53" s="18"/>
      <c r="C53" s="18"/>
      <c r="D53" s="18"/>
      <c r="E53" s="61"/>
      <c r="F53" s="19"/>
      <c r="G53" s="68"/>
    </row>
    <row r="54" spans="1:7" ht="15" x14ac:dyDescent="0.2">
      <c r="A54" s="18"/>
      <c r="B54" s="18"/>
      <c r="C54" s="18"/>
      <c r="D54" s="18"/>
      <c r="E54" s="61"/>
      <c r="F54" s="19"/>
      <c r="G54" s="68"/>
    </row>
    <row r="55" spans="1:7" ht="15" x14ac:dyDescent="0.2">
      <c r="A55" s="18"/>
      <c r="B55" s="18"/>
      <c r="C55" s="18"/>
      <c r="D55" s="18"/>
      <c r="E55" s="61"/>
      <c r="F55" s="19"/>
      <c r="G55" s="68"/>
    </row>
    <row r="56" spans="1:7" ht="15" x14ac:dyDescent="0.2">
      <c r="A56" s="18"/>
      <c r="B56" s="18"/>
      <c r="C56" s="18"/>
      <c r="D56" s="18"/>
      <c r="E56" s="61"/>
      <c r="F56" s="19"/>
      <c r="G56" s="68"/>
    </row>
    <row r="57" spans="1:7" ht="15" x14ac:dyDescent="0.2">
      <c r="A57" s="18"/>
      <c r="B57" s="18"/>
      <c r="C57" s="18"/>
      <c r="D57" s="18"/>
      <c r="E57" s="61"/>
      <c r="F57" s="19"/>
      <c r="G57" s="68"/>
    </row>
    <row r="58" spans="1:7" ht="15" x14ac:dyDescent="0.2">
      <c r="A58" s="18"/>
      <c r="B58" s="18"/>
      <c r="C58" s="18"/>
      <c r="D58" s="18"/>
      <c r="E58" s="61"/>
      <c r="F58" s="19"/>
      <c r="G58" s="68"/>
    </row>
    <row r="59" spans="1:7" ht="15" x14ac:dyDescent="0.2">
      <c r="A59" s="18"/>
      <c r="B59" s="18"/>
      <c r="C59" s="18"/>
      <c r="D59" s="18"/>
      <c r="E59" s="61"/>
      <c r="F59" s="19"/>
      <c r="G59" s="68"/>
    </row>
    <row r="60" spans="1:7" ht="15" x14ac:dyDescent="0.2">
      <c r="A60" s="31"/>
      <c r="B60" s="32"/>
      <c r="C60" s="32"/>
      <c r="D60" s="32"/>
      <c r="E60" s="32" t="s">
        <v>44</v>
      </c>
      <c r="F60" s="14">
        <f>SUM(F14:F59)</f>
        <v>0</v>
      </c>
      <c r="G60" s="56">
        <f>SUM(G14:G59)+F60</f>
        <v>0</v>
      </c>
    </row>
    <row r="61" spans="1:7" ht="15" x14ac:dyDescent="0.2">
      <c r="A61" s="38"/>
      <c r="B61" s="39"/>
      <c r="C61" s="39"/>
      <c r="D61" s="40"/>
      <c r="E61" s="41"/>
      <c r="F61" s="39"/>
      <c r="G61" s="42"/>
    </row>
    <row r="62" spans="1:7" ht="15" x14ac:dyDescent="0.2">
      <c r="A62" s="43" t="s">
        <v>26</v>
      </c>
      <c r="B62" s="93"/>
      <c r="C62" s="93"/>
      <c r="D62" s="93"/>
      <c r="E62" s="93"/>
      <c r="G62" s="37"/>
    </row>
    <row r="63" spans="1:7" ht="15" x14ac:dyDescent="0.2">
      <c r="A63" s="44" t="s">
        <v>27</v>
      </c>
      <c r="B63" s="92"/>
      <c r="C63" s="92"/>
      <c r="D63" s="92"/>
      <c r="E63" s="92"/>
      <c r="F63" s="60"/>
      <c r="G63" s="45"/>
    </row>
    <row r="64" spans="1:7" ht="45" x14ac:dyDescent="0.2">
      <c r="A64" s="12" t="s">
        <v>13</v>
      </c>
      <c r="B64" s="12" t="s">
        <v>0</v>
      </c>
      <c r="C64" s="12" t="s">
        <v>29</v>
      </c>
      <c r="D64" s="12" t="s">
        <v>1</v>
      </c>
      <c r="E64" s="13" t="s">
        <v>30</v>
      </c>
      <c r="F64" s="12" t="s">
        <v>43</v>
      </c>
      <c r="G64" s="12" t="s">
        <v>41</v>
      </c>
    </row>
    <row r="65" spans="1:7" x14ac:dyDescent="0.2">
      <c r="A65" s="18"/>
      <c r="B65" s="18"/>
      <c r="C65" s="18"/>
      <c r="D65" s="18"/>
      <c r="E65" s="19"/>
      <c r="F65" s="18"/>
      <c r="G65" s="18"/>
    </row>
    <row r="66" spans="1:7" x14ac:dyDescent="0.2">
      <c r="A66" s="18"/>
      <c r="B66" s="18"/>
      <c r="C66" s="18"/>
      <c r="D66" s="18"/>
      <c r="E66" s="19"/>
      <c r="F66" s="18"/>
      <c r="G66" s="18"/>
    </row>
    <row r="67" spans="1:7" x14ac:dyDescent="0.2">
      <c r="A67" s="18"/>
      <c r="B67" s="18"/>
      <c r="C67" s="18"/>
      <c r="D67" s="18"/>
      <c r="E67" s="19"/>
      <c r="F67" s="18"/>
      <c r="G67" s="18"/>
    </row>
    <row r="68" spans="1:7" x14ac:dyDescent="0.2">
      <c r="A68" s="18"/>
      <c r="B68" s="18"/>
      <c r="C68" s="18"/>
      <c r="D68" s="18"/>
      <c r="E68" s="19"/>
      <c r="F68" s="18"/>
      <c r="G68" s="18"/>
    </row>
    <row r="69" spans="1:7" x14ac:dyDescent="0.2">
      <c r="A69" s="18"/>
      <c r="B69" s="18"/>
      <c r="C69" s="18"/>
      <c r="D69" s="18"/>
      <c r="E69" s="19"/>
      <c r="F69" s="18"/>
      <c r="G69" s="18"/>
    </row>
    <row r="70" spans="1:7" x14ac:dyDescent="0.2">
      <c r="A70" s="18"/>
      <c r="B70" s="18"/>
      <c r="C70" s="18"/>
      <c r="D70" s="18"/>
      <c r="E70" s="19"/>
      <c r="F70" s="18"/>
      <c r="G70" s="18"/>
    </row>
    <row r="71" spans="1:7" x14ac:dyDescent="0.2">
      <c r="A71" s="18"/>
      <c r="B71" s="18"/>
      <c r="C71" s="18"/>
      <c r="D71" s="18"/>
      <c r="E71" s="19"/>
      <c r="F71" s="18"/>
      <c r="G71" s="18"/>
    </row>
    <row r="72" spans="1:7" x14ac:dyDescent="0.2">
      <c r="A72" s="18"/>
      <c r="B72" s="18"/>
      <c r="C72" s="18"/>
      <c r="D72" s="18"/>
      <c r="E72" s="19"/>
      <c r="F72" s="18"/>
      <c r="G72" s="18"/>
    </row>
    <row r="73" spans="1:7" ht="27.75" customHeight="1" x14ac:dyDescent="0.2">
      <c r="A73" s="18"/>
      <c r="B73" s="18"/>
      <c r="C73" s="18"/>
      <c r="D73" s="18"/>
      <c r="E73" s="19"/>
      <c r="F73" s="18"/>
      <c r="G73" s="18"/>
    </row>
    <row r="74" spans="1:7" ht="30" customHeight="1" x14ac:dyDescent="0.2">
      <c r="A74" s="18"/>
      <c r="B74" s="18"/>
      <c r="C74" s="18"/>
      <c r="D74" s="18"/>
      <c r="E74" s="19"/>
      <c r="F74" s="18"/>
      <c r="G74" s="18"/>
    </row>
    <row r="75" spans="1:7" x14ac:dyDescent="0.2">
      <c r="A75" s="18"/>
      <c r="B75" s="18"/>
      <c r="C75" s="18"/>
      <c r="D75" s="18"/>
      <c r="E75" s="19"/>
      <c r="F75" s="18"/>
      <c r="G75" s="18"/>
    </row>
    <row r="76" spans="1:7" x14ac:dyDescent="0.2">
      <c r="A76" s="18"/>
      <c r="B76" s="18"/>
      <c r="C76" s="18"/>
      <c r="D76" s="18"/>
      <c r="E76" s="19"/>
      <c r="F76" s="18"/>
      <c r="G76" s="18"/>
    </row>
    <row r="77" spans="1:7" x14ac:dyDescent="0.2">
      <c r="A77" s="18"/>
      <c r="B77" s="18"/>
      <c r="C77" s="18"/>
      <c r="D77" s="18"/>
      <c r="E77" s="19"/>
      <c r="F77" s="18"/>
      <c r="G77" s="18"/>
    </row>
    <row r="78" spans="1:7" ht="46.5" customHeight="1" x14ac:dyDescent="0.2">
      <c r="A78" s="18"/>
      <c r="B78" s="18"/>
      <c r="C78" s="18"/>
      <c r="D78" s="18"/>
      <c r="E78" s="19"/>
      <c r="F78" s="18"/>
      <c r="G78" s="18"/>
    </row>
    <row r="79" spans="1:7" ht="15" x14ac:dyDescent="0.2">
      <c r="E79" s="17"/>
      <c r="G79" s="37"/>
    </row>
    <row r="80" spans="1:7" ht="15" customHeight="1" x14ac:dyDescent="0.2">
      <c r="A80" s="82" t="s">
        <v>46</v>
      </c>
      <c r="B80" s="83"/>
      <c r="C80" s="83"/>
      <c r="D80" s="83"/>
      <c r="E80" s="83"/>
      <c r="F80" s="83"/>
      <c r="G80" s="84"/>
    </row>
    <row r="81" spans="1:8" ht="15" x14ac:dyDescent="0.2">
      <c r="A81" s="36"/>
      <c r="B81" s="33"/>
      <c r="C81" s="33"/>
      <c r="D81" s="34"/>
      <c r="E81" s="35"/>
      <c r="G81" s="37"/>
    </row>
    <row r="82" spans="1:8" ht="15" customHeight="1" x14ac:dyDescent="0.2">
      <c r="A82" s="82" t="s">
        <v>24</v>
      </c>
      <c r="B82" s="83"/>
      <c r="C82" s="83"/>
      <c r="D82" s="83"/>
      <c r="E82" s="83"/>
      <c r="F82" s="83"/>
      <c r="G82" s="84"/>
    </row>
    <row r="83" spans="1:8" x14ac:dyDescent="0.2">
      <c r="G83" s="37"/>
    </row>
    <row r="84" spans="1:8" ht="15" customHeight="1" x14ac:dyDescent="0.2">
      <c r="A84" s="82" t="s">
        <v>8</v>
      </c>
      <c r="B84" s="83"/>
      <c r="C84" s="83"/>
      <c r="D84" s="83"/>
      <c r="E84" s="83"/>
      <c r="F84" s="83"/>
      <c r="G84" s="84"/>
    </row>
    <row r="85" spans="1:8" x14ac:dyDescent="0.2">
      <c r="G85" s="37"/>
    </row>
    <row r="86" spans="1:8" s="53" customFormat="1" ht="31.5" customHeight="1" x14ac:dyDescent="0.2">
      <c r="A86" s="82" t="s">
        <v>31</v>
      </c>
      <c r="B86" s="83"/>
      <c r="C86" s="83"/>
      <c r="D86" s="83"/>
      <c r="E86" s="83"/>
      <c r="F86" s="83"/>
      <c r="G86" s="84"/>
      <c r="H86" s="11"/>
    </row>
    <row r="87" spans="1:8" x14ac:dyDescent="0.2">
      <c r="H87" s="53"/>
    </row>
  </sheetData>
  <sheetProtection selectLockedCells="1"/>
  <mergeCells count="9">
    <mergeCell ref="A82:G82"/>
    <mergeCell ref="A84:G84"/>
    <mergeCell ref="A86:G86"/>
    <mergeCell ref="A10:C10"/>
    <mergeCell ref="A8:B8"/>
    <mergeCell ref="C8:E8"/>
    <mergeCell ref="B63:E63"/>
    <mergeCell ref="B62:E62"/>
    <mergeCell ref="A80:G80"/>
  </mergeCells>
  <phoneticPr fontId="2" type="noConversion"/>
  <dataValidations count="1">
    <dataValidation type="list" allowBlank="1" showInputMessage="1" showErrorMessage="1" sqref="E33:E36">
      <formula1>media</formula1>
    </dataValidation>
  </dataValidations>
  <pageMargins left="0.25" right="0.25" top="0.75" bottom="0.75" header="0.3" footer="0.3"/>
  <pageSetup paperSize="9" scale="52"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Listing'!$A$31:$A$91</xm:f>
          </x14:formula1>
          <xm:sqref>E38:E40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8" t="s">
        <v>7</v>
      </c>
      <c r="B1" s="98"/>
      <c r="C1" s="98"/>
      <c r="D1" s="2"/>
      <c r="E1" s="2"/>
      <c r="F1" s="2"/>
    </row>
    <row r="2" spans="1:7" x14ac:dyDescent="0.2">
      <c r="A2" s="1" t="s">
        <v>5</v>
      </c>
    </row>
    <row r="3" spans="1:7" s="10" customFormat="1" x14ac:dyDescent="0.2">
      <c r="A3" s="10" t="s">
        <v>6</v>
      </c>
    </row>
    <row r="4" spans="1:7" s="3" customFormat="1" ht="25.5" customHeight="1" x14ac:dyDescent="0.2">
      <c r="A4" s="4"/>
      <c r="B4" s="4"/>
      <c r="C4" s="4"/>
      <c r="D4" s="5"/>
      <c r="E4" s="5"/>
      <c r="F4" s="5"/>
      <c r="G4" s="6"/>
    </row>
    <row r="5" spans="1:7" s="3" customFormat="1" x14ac:dyDescent="0.2">
      <c r="A5" s="7" t="s">
        <v>3</v>
      </c>
      <c r="B5" s="7"/>
      <c r="C5" s="7"/>
      <c r="D5" s="7"/>
      <c r="E5" s="7" t="s">
        <v>4</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3</v>
      </c>
      <c r="B12" s="7"/>
      <c r="C12" s="7"/>
      <c r="D12" s="7"/>
      <c r="E12" s="7" t="s">
        <v>4</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3</v>
      </c>
      <c r="B18" s="7"/>
      <c r="C18" s="7"/>
      <c r="D18" s="7"/>
      <c r="E18" s="7" t="s">
        <v>4</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3</v>
      </c>
      <c r="B25" s="7"/>
      <c r="C25" s="7"/>
      <c r="D25" s="7"/>
      <c r="E25" s="7" t="s">
        <v>4</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3</v>
      </c>
      <c r="B31" s="7"/>
      <c r="C31" s="7"/>
      <c r="D31" s="7"/>
      <c r="E31" s="7" t="s">
        <v>4</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4"/>
      <c r="B38" s="94"/>
      <c r="C38" s="94"/>
      <c r="D38" s="94"/>
      <c r="E38" s="94"/>
      <c r="F38" s="94"/>
    </row>
    <row r="39" spans="1:6" s="3" customFormat="1" x14ac:dyDescent="0.2"/>
    <row r="40" spans="1:6" s="3" customFormat="1" x14ac:dyDescent="0.2"/>
    <row r="41" spans="1:6" s="3" customFormat="1" ht="37.5" customHeight="1" x14ac:dyDescent="0.2">
      <c r="A41" s="95"/>
      <c r="B41" s="96"/>
      <c r="C41" s="96"/>
      <c r="D41" s="96"/>
      <c r="E41" s="96"/>
      <c r="F41" s="96"/>
    </row>
    <row r="42" spans="1:6" s="3" customFormat="1" x14ac:dyDescent="0.2"/>
    <row r="43" spans="1:6" s="3" customFormat="1" ht="24.75" customHeight="1" x14ac:dyDescent="0.2">
      <c r="A43" s="95"/>
      <c r="B43" s="95"/>
      <c r="C43" s="95"/>
      <c r="D43" s="95"/>
      <c r="E43" s="95"/>
      <c r="F43" s="95"/>
    </row>
    <row r="44" spans="1:6" s="3" customFormat="1" x14ac:dyDescent="0.2"/>
    <row r="45" spans="1:6" s="3" customFormat="1" x14ac:dyDescent="0.2"/>
    <row r="46" spans="1:6" s="3" customFormat="1" x14ac:dyDescent="0.2">
      <c r="A46" s="97"/>
      <c r="B46" s="97"/>
      <c r="C46" s="97"/>
      <c r="D46" s="97"/>
      <c r="E46" s="97"/>
      <c r="F46" s="9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3"/>
  <sheetViews>
    <sheetView topLeftCell="A13" workbookViewId="0">
      <selection activeCell="H93" sqref="H93"/>
    </sheetView>
  </sheetViews>
  <sheetFormatPr defaultRowHeight="12.75" x14ac:dyDescent="0.2"/>
  <sheetData>
    <row r="1" spans="1:1" ht="14.25" x14ac:dyDescent="0.2">
      <c r="A1" s="74" t="s">
        <v>104</v>
      </c>
    </row>
    <row r="2" spans="1:1" ht="14.25" x14ac:dyDescent="0.2">
      <c r="A2" s="74" t="s">
        <v>32</v>
      </c>
    </row>
    <row r="3" spans="1:1" ht="14.25" x14ac:dyDescent="0.2">
      <c r="A3" s="74" t="s">
        <v>33</v>
      </c>
    </row>
    <row r="4" spans="1:1" ht="14.25" x14ac:dyDescent="0.2">
      <c r="A4" s="74" t="s">
        <v>45</v>
      </c>
    </row>
    <row r="5" spans="1:1" ht="14.25" x14ac:dyDescent="0.2">
      <c r="A5" s="74" t="s">
        <v>105</v>
      </c>
    </row>
    <row r="6" spans="1:1" ht="14.25" x14ac:dyDescent="0.2">
      <c r="A6" s="74" t="s">
        <v>106</v>
      </c>
    </row>
    <row r="7" spans="1:1" ht="14.25" x14ac:dyDescent="0.2">
      <c r="A7" s="74" t="s">
        <v>84</v>
      </c>
    </row>
    <row r="8" spans="1:1" ht="14.25" x14ac:dyDescent="0.2">
      <c r="A8" s="74" t="s">
        <v>107</v>
      </c>
    </row>
    <row r="9" spans="1:1" ht="14.25" x14ac:dyDescent="0.2">
      <c r="A9" s="74" t="s">
        <v>108</v>
      </c>
    </row>
    <row r="10" spans="1:1" ht="14.25" x14ac:dyDescent="0.2">
      <c r="A10" s="74" t="s">
        <v>85</v>
      </c>
    </row>
    <row r="11" spans="1:1" ht="14.25" x14ac:dyDescent="0.2">
      <c r="A11" s="74" t="s">
        <v>86</v>
      </c>
    </row>
    <row r="12" spans="1:1" ht="14.25" x14ac:dyDescent="0.2">
      <c r="A12" s="74" t="s">
        <v>109</v>
      </c>
    </row>
    <row r="13" spans="1:1" ht="14.25" x14ac:dyDescent="0.2">
      <c r="A13" s="74" t="s">
        <v>110</v>
      </c>
    </row>
    <row r="14" spans="1:1" ht="14.25" x14ac:dyDescent="0.2">
      <c r="A14" s="74" t="s">
        <v>87</v>
      </c>
    </row>
    <row r="15" spans="1:1" ht="14.25" x14ac:dyDescent="0.2">
      <c r="A15" s="74" t="s">
        <v>111</v>
      </c>
    </row>
    <row r="16" spans="1:1" ht="14.25" x14ac:dyDescent="0.2">
      <c r="A16" s="74" t="s">
        <v>112</v>
      </c>
    </row>
    <row r="17" spans="1:1" ht="14.25" x14ac:dyDescent="0.2">
      <c r="A17" s="74" t="s">
        <v>113</v>
      </c>
    </row>
    <row r="18" spans="1:1" ht="14.25" x14ac:dyDescent="0.2">
      <c r="A18" s="74" t="s">
        <v>35</v>
      </c>
    </row>
    <row r="19" spans="1:1" ht="14.25" x14ac:dyDescent="0.2">
      <c r="A19" s="74" t="s">
        <v>36</v>
      </c>
    </row>
    <row r="20" spans="1:1" ht="14.25" x14ac:dyDescent="0.2">
      <c r="A20" s="74" t="s">
        <v>37</v>
      </c>
    </row>
    <row r="21" spans="1:1" ht="14.25" x14ac:dyDescent="0.2">
      <c r="A21" s="74" t="s">
        <v>88</v>
      </c>
    </row>
    <row r="22" spans="1:1" ht="14.25" x14ac:dyDescent="0.2">
      <c r="A22" s="74" t="s">
        <v>89</v>
      </c>
    </row>
    <row r="23" spans="1:1" ht="14.25" x14ac:dyDescent="0.2">
      <c r="A23" s="74" t="s">
        <v>38</v>
      </c>
    </row>
    <row r="24" spans="1:1" ht="14.25" x14ac:dyDescent="0.2">
      <c r="A24" s="74" t="s">
        <v>90</v>
      </c>
    </row>
    <row r="25" spans="1:1" ht="14.25" x14ac:dyDescent="0.2">
      <c r="A25" s="74" t="s">
        <v>39</v>
      </c>
    </row>
    <row r="26" spans="1:1" ht="14.25" x14ac:dyDescent="0.2">
      <c r="A26" s="15" t="s">
        <v>91</v>
      </c>
    </row>
    <row r="27" spans="1:1" ht="14.25" x14ac:dyDescent="0.2">
      <c r="A27" s="15" t="s">
        <v>40</v>
      </c>
    </row>
    <row r="29" spans="1:1" x14ac:dyDescent="0.2">
      <c r="A29" s="10" t="s">
        <v>59</v>
      </c>
    </row>
    <row r="31" spans="1:1" x14ac:dyDescent="0.2">
      <c r="A31" t="s">
        <v>61</v>
      </c>
    </row>
    <row r="32" spans="1:1" x14ac:dyDescent="0.2">
      <c r="A32" t="s">
        <v>92</v>
      </c>
    </row>
    <row r="33" spans="1:1" x14ac:dyDescent="0.2">
      <c r="A33" t="s">
        <v>62</v>
      </c>
    </row>
    <row r="34" spans="1:1" x14ac:dyDescent="0.2">
      <c r="A34" t="s">
        <v>114</v>
      </c>
    </row>
    <row r="35" spans="1:1" x14ac:dyDescent="0.2">
      <c r="A35" t="s">
        <v>115</v>
      </c>
    </row>
    <row r="36" spans="1:1" x14ac:dyDescent="0.2">
      <c r="A36" t="s">
        <v>116</v>
      </c>
    </row>
    <row r="37" spans="1:1" x14ac:dyDescent="0.2">
      <c r="A37" t="s">
        <v>93</v>
      </c>
    </row>
    <row r="38" spans="1:1" x14ac:dyDescent="0.2">
      <c r="A38" t="s">
        <v>94</v>
      </c>
    </row>
    <row r="39" spans="1:1" x14ac:dyDescent="0.2">
      <c r="A39" t="s">
        <v>63</v>
      </c>
    </row>
    <row r="40" spans="1:1" x14ac:dyDescent="0.2">
      <c r="A40" t="s">
        <v>64</v>
      </c>
    </row>
    <row r="41" spans="1:1" x14ac:dyDescent="0.2">
      <c r="A41" t="s">
        <v>95</v>
      </c>
    </row>
    <row r="42" spans="1:1" x14ac:dyDescent="0.2">
      <c r="A42" t="s">
        <v>65</v>
      </c>
    </row>
    <row r="44" spans="1:1" x14ac:dyDescent="0.2">
      <c r="A44" t="s">
        <v>66</v>
      </c>
    </row>
    <row r="45" spans="1:1" x14ac:dyDescent="0.2">
      <c r="A45" t="s">
        <v>96</v>
      </c>
    </row>
    <row r="46" spans="1:1" x14ac:dyDescent="0.2">
      <c r="A46" t="s">
        <v>99</v>
      </c>
    </row>
    <row r="47" spans="1:1" x14ac:dyDescent="0.2">
      <c r="A47" t="s">
        <v>100</v>
      </c>
    </row>
    <row r="48" spans="1:1" x14ac:dyDescent="0.2">
      <c r="A48" t="s">
        <v>117</v>
      </c>
    </row>
    <row r="49" spans="1:1" x14ac:dyDescent="0.2">
      <c r="A49" t="s">
        <v>118</v>
      </c>
    </row>
    <row r="50" spans="1:1" x14ac:dyDescent="0.2">
      <c r="A50" t="s">
        <v>67</v>
      </c>
    </row>
    <row r="51" spans="1:1" x14ac:dyDescent="0.2">
      <c r="A51" t="s">
        <v>68</v>
      </c>
    </row>
    <row r="52" spans="1:1" x14ac:dyDescent="0.2">
      <c r="A52" t="s">
        <v>69</v>
      </c>
    </row>
    <row r="53" spans="1:1" x14ac:dyDescent="0.2">
      <c r="A53" t="s">
        <v>119</v>
      </c>
    </row>
    <row r="54" spans="1:1" x14ac:dyDescent="0.2">
      <c r="A54" t="s">
        <v>120</v>
      </c>
    </row>
    <row r="56" spans="1:1" x14ac:dyDescent="0.2">
      <c r="A56" t="s">
        <v>70</v>
      </c>
    </row>
    <row r="57" spans="1:1" x14ac:dyDescent="0.2">
      <c r="A57" t="s">
        <v>71</v>
      </c>
    </row>
    <row r="58" spans="1:1" x14ac:dyDescent="0.2">
      <c r="A58" t="s">
        <v>97</v>
      </c>
    </row>
    <row r="59" spans="1:1" x14ac:dyDescent="0.2">
      <c r="A59" t="s">
        <v>72</v>
      </c>
    </row>
    <row r="60" spans="1:1" x14ac:dyDescent="0.2">
      <c r="A60" t="s">
        <v>73</v>
      </c>
    </row>
    <row r="61" spans="1:1" x14ac:dyDescent="0.2">
      <c r="A61" t="s">
        <v>74</v>
      </c>
    </row>
    <row r="62" spans="1:1" x14ac:dyDescent="0.2">
      <c r="A62" t="s">
        <v>75</v>
      </c>
    </row>
    <row r="64" spans="1:1" x14ac:dyDescent="0.2">
      <c r="A64" s="10" t="s">
        <v>76</v>
      </c>
    </row>
    <row r="65" spans="1:1" ht="14.25" x14ac:dyDescent="0.2">
      <c r="A65" s="74" t="s">
        <v>104</v>
      </c>
    </row>
    <row r="66" spans="1:1" ht="14.25" x14ac:dyDescent="0.2">
      <c r="A66" s="74" t="s">
        <v>32</v>
      </c>
    </row>
    <row r="67" spans="1:1" ht="14.25" x14ac:dyDescent="0.2">
      <c r="A67" s="74" t="s">
        <v>33</v>
      </c>
    </row>
    <row r="68" spans="1:1" ht="14.25" x14ac:dyDescent="0.2">
      <c r="A68" s="74" t="s">
        <v>45</v>
      </c>
    </row>
    <row r="69" spans="1:1" ht="14.25" x14ac:dyDescent="0.2">
      <c r="A69" s="74" t="s">
        <v>105</v>
      </c>
    </row>
    <row r="70" spans="1:1" ht="14.25" x14ac:dyDescent="0.2">
      <c r="A70" s="74" t="s">
        <v>106</v>
      </c>
    </row>
    <row r="71" spans="1:1" ht="14.25" x14ac:dyDescent="0.2">
      <c r="A71" s="74" t="s">
        <v>84</v>
      </c>
    </row>
    <row r="72" spans="1:1" ht="14.25" x14ac:dyDescent="0.2">
      <c r="A72" s="74" t="s">
        <v>34</v>
      </c>
    </row>
    <row r="73" spans="1:1" ht="14.25" x14ac:dyDescent="0.2">
      <c r="A73" s="74" t="s">
        <v>108</v>
      </c>
    </row>
    <row r="74" spans="1:1" ht="14.25" x14ac:dyDescent="0.2">
      <c r="A74" s="74" t="s">
        <v>85</v>
      </c>
    </row>
    <row r="75" spans="1:1" ht="14.25" x14ac:dyDescent="0.2">
      <c r="A75" s="74" t="s">
        <v>86</v>
      </c>
    </row>
    <row r="76" spans="1:1" ht="14.25" x14ac:dyDescent="0.2">
      <c r="A76" s="74" t="s">
        <v>109</v>
      </c>
    </row>
    <row r="77" spans="1:1" ht="14.25" x14ac:dyDescent="0.2">
      <c r="A77" s="74" t="s">
        <v>110</v>
      </c>
    </row>
    <row r="78" spans="1:1" ht="14.25" x14ac:dyDescent="0.2">
      <c r="A78" s="74" t="s">
        <v>87</v>
      </c>
    </row>
    <row r="79" spans="1:1" ht="14.25" x14ac:dyDescent="0.2">
      <c r="A79" s="74" t="s">
        <v>111</v>
      </c>
    </row>
    <row r="80" spans="1:1" ht="14.25" x14ac:dyDescent="0.2">
      <c r="A80" s="74" t="s">
        <v>112</v>
      </c>
    </row>
    <row r="81" spans="1:1" ht="14.25" x14ac:dyDescent="0.2">
      <c r="A81" s="74" t="s">
        <v>113</v>
      </c>
    </row>
    <row r="82" spans="1:1" ht="14.25" x14ac:dyDescent="0.2">
      <c r="A82" s="74" t="s">
        <v>35</v>
      </c>
    </row>
    <row r="83" spans="1:1" ht="14.25" x14ac:dyDescent="0.2">
      <c r="A83" s="74" t="s">
        <v>36</v>
      </c>
    </row>
    <row r="84" spans="1:1" ht="14.25" x14ac:dyDescent="0.2">
      <c r="A84" s="74" t="s">
        <v>37</v>
      </c>
    </row>
    <row r="85" spans="1:1" ht="14.25" x14ac:dyDescent="0.2">
      <c r="A85" s="74" t="s">
        <v>88</v>
      </c>
    </row>
    <row r="86" spans="1:1" ht="14.25" x14ac:dyDescent="0.2">
      <c r="A86" s="74" t="s">
        <v>89</v>
      </c>
    </row>
    <row r="87" spans="1:1" ht="14.25" x14ac:dyDescent="0.2">
      <c r="A87" s="74" t="s">
        <v>98</v>
      </c>
    </row>
    <row r="88" spans="1:1" ht="14.25" x14ac:dyDescent="0.2">
      <c r="A88" s="74" t="s">
        <v>90</v>
      </c>
    </row>
    <row r="89" spans="1:1" ht="14.25" x14ac:dyDescent="0.2">
      <c r="A89" s="74" t="s">
        <v>39</v>
      </c>
    </row>
    <row r="90" spans="1:1" ht="14.25" x14ac:dyDescent="0.2">
      <c r="A90" s="15" t="s">
        <v>91</v>
      </c>
    </row>
    <row r="91" spans="1:1" ht="14.25" x14ac:dyDescent="0.2">
      <c r="A91" s="15" t="s">
        <v>40</v>
      </c>
    </row>
    <row r="93" spans="1:1" x14ac:dyDescent="0.2">
      <c r="A93" s="10" t="s">
        <v>60</v>
      </c>
    </row>
  </sheetData>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CF1304-3ECB-4E4A-A20A-1525AA5F1BD1}">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5F60F23-EE83-482F-BB29-F8D841E44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22FD022-2E0F-4874-B0C1-920D61D99B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media</vt:lpstr>
      <vt:lpstr>'Advising Record'!Print_Area</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Lilyana Yankova</cp:lastModifiedBy>
  <cp:lastPrinted>2017-07-03T15:08:02Z</cp:lastPrinted>
  <dcterms:created xsi:type="dcterms:W3CDTF">2008-10-14T10:14:22Z</dcterms:created>
  <dcterms:modified xsi:type="dcterms:W3CDTF">2017-10-16T12:07:49Z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