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Undergraduate Programs\Degree Requirements Worksheets\2019 degree worksheets revised\"/>
    </mc:Choice>
  </mc:AlternateContent>
  <bookViews>
    <workbookView xWindow="0" yWindow="0" windowWidth="17550" windowHeight="4080" firstSheet="1" activeTab="1"/>
  </bookViews>
  <sheets>
    <sheet name="instructions" sheetId="4" r:id="rId1"/>
    <sheet name="Degree Planning Worksheet" sheetId="1" r:id="rId2"/>
    <sheet name="Printable Reqm'ts" sheetId="5" r:id="rId3"/>
    <sheet name="Advising Record" sheetId="2" r:id="rId4"/>
    <sheet name="Course Listing" sheetId="6" r:id="rId5"/>
  </sheets>
  <definedNames>
    <definedName name="Electives">'Course Listing'!$A$14:$A$46</definedName>
    <definedName name="Experiential">'Course Listing'!$A$1:$A$2</definedName>
    <definedName name="Genres">'Course Listing'!$A$9:$A$12</definedName>
    <definedName name="_xlnm.Print_Area" localSheetId="3">'Advising Record'!$A$1:$E$34</definedName>
    <definedName name="_xlnm.Print_Area" localSheetId="1">'Degree Planning Worksheet'!$A$1:$J$61</definedName>
    <definedName name="_xlnm.Print_Titles" localSheetId="1">'Degree Planning Worksheet'!$7:$7</definedName>
    <definedName name="Workshops">'Course Listing'!$A$4:$A$7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0" i="1" l="1"/>
  <c r="H60" i="1"/>
  <c r="G60" i="1"/>
  <c r="F60" i="1"/>
  <c r="I61" i="1" l="1"/>
</calcChain>
</file>

<file path=xl/sharedStrings.xml><?xml version="1.0" encoding="utf-8"?>
<sst xmlns="http://schemas.openxmlformats.org/spreadsheetml/2006/main" count="219" uniqueCount="198">
  <si>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</si>
  <si>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</si>
  <si>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</si>
  <si>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</si>
  <si>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</si>
  <si>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</si>
  <si>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</si>
  <si>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</si>
  <si>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</si>
  <si>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</si>
  <si>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</si>
  <si>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</si>
  <si>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</si>
  <si>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Semester completed</t>
  </si>
  <si>
    <t>Planned Semester</t>
  </si>
  <si>
    <t>Total credits (earned vs. expected)</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</si>
  <si>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</si>
  <si>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</si>
  <si>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</si>
  <si>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</si>
  <si>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</si>
  <si>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</si>
  <si>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</si>
  <si>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</si>
  <si>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</si>
  <si>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</si>
  <si>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</si>
  <si>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</si>
  <si>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</si>
  <si>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t>Core Curriculum</t>
  </si>
  <si>
    <r>
      <t>Date of Admission to Major:</t>
    </r>
    <r>
      <rPr>
        <sz val="11"/>
        <rFont val="Arial"/>
        <family val="2"/>
      </rPr>
      <t xml:space="preserve"> </t>
    </r>
  </si>
  <si>
    <r>
      <t xml:space="preserve">EN1010: College Writing </t>
    </r>
    <r>
      <rPr>
        <b/>
        <i/>
        <sz val="11"/>
        <color theme="5" tint="-0.249977111117893"/>
        <rFont val="Arial"/>
        <family val="2"/>
      </rPr>
      <t>Minimum Grade C</t>
    </r>
  </si>
  <si>
    <t>Expected Graduate Term:</t>
  </si>
  <si>
    <t>AUP course, Transferred or Substited/waived</t>
  </si>
  <si>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</si>
  <si>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</si>
  <si>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</si>
  <si>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</si>
  <si>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</si>
  <si>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</si>
  <si>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</si>
  <si>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</si>
  <si>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</si>
  <si>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</si>
  <si>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r>
      <t xml:space="preserve">CM1850: Magazine Journalism Practicum - 2 credits </t>
    </r>
    <r>
      <rPr>
        <i/>
        <sz val="11"/>
        <rFont val="Arial"/>
        <family val="2"/>
      </rPr>
      <t xml:space="preserve">(can be taken twice for credit) </t>
    </r>
    <r>
      <rPr>
        <sz val="11"/>
        <rFont val="Arial"/>
        <family val="2"/>
      </rPr>
      <t>(generally offered both fall and spring)</t>
    </r>
  </si>
  <si>
    <t>CM1851: Online News Practicum - 2 credits (generally offered both fall and spring)</t>
  </si>
  <si>
    <t>CM1852: Video Journalism Practicum - 2 credits (generally offered both fall and spring)</t>
  </si>
  <si>
    <t>CM3850: Editorship - 2 credits (generally offered both fall and spring)</t>
  </si>
  <si>
    <t>CM3012: Feature &amp; Investigate Journalism</t>
  </si>
  <si>
    <t>CM3033: Scripts for Travel (offered occasionally)</t>
  </si>
  <si>
    <t>CM4013: Fashion Journalism Practicum (generally offered in the spring)</t>
  </si>
  <si>
    <r>
      <t>CM2004: Comparative Communications History (</t>
    </r>
    <r>
      <rPr>
        <i/>
        <sz val="11"/>
        <rFont val="Arial"/>
        <family val="2"/>
      </rPr>
      <t xml:space="preserve">EN1000) </t>
    </r>
    <r>
      <rPr>
        <sz val="11"/>
        <rFont val="Arial"/>
        <family val="2"/>
      </rPr>
      <t>(generally offered both fall and spring)</t>
    </r>
  </si>
  <si>
    <t>CM2023: Online Social Networks (offered occasionally)</t>
  </si>
  <si>
    <t>PO2031: World Politics (generally offered both fall and spring)</t>
  </si>
  <si>
    <r>
      <t>CM3005: Public Relations &amp; Society (</t>
    </r>
    <r>
      <rPr>
        <i/>
        <sz val="11"/>
        <rFont val="Arial"/>
        <family val="2"/>
      </rPr>
      <t>EN1000+CM1011)</t>
    </r>
  </si>
  <si>
    <r>
      <t xml:space="preserve">CM3013: Broadcast News Writing </t>
    </r>
    <r>
      <rPr>
        <i/>
        <sz val="11"/>
        <rFont val="Arial"/>
        <family val="2"/>
      </rPr>
      <t>(CM1011)</t>
    </r>
  </si>
  <si>
    <t>CL3020: Production, Translation, Creation, Publication (generally offered in the spring)</t>
  </si>
  <si>
    <r>
      <t xml:space="preserve">CM3027: Video Production for Broadcast News </t>
    </r>
    <r>
      <rPr>
        <i/>
        <sz val="11"/>
        <rFont val="Arial"/>
        <family val="2"/>
      </rPr>
      <t xml:space="preserve">(CM1023+CM1011) </t>
    </r>
    <r>
      <rPr>
        <sz val="11"/>
        <rFont val="Arial"/>
        <family val="2"/>
      </rPr>
      <t>(generally offered in the fall)</t>
    </r>
  </si>
  <si>
    <r>
      <t xml:space="preserve">CM3052: Rhetoric &amp; Persuasion </t>
    </r>
    <r>
      <rPr>
        <i/>
        <sz val="11"/>
        <rFont val="Arial"/>
        <family val="2"/>
      </rPr>
      <t xml:space="preserve">(EN1000) </t>
    </r>
    <r>
      <rPr>
        <sz val="11"/>
        <rFont val="Arial"/>
        <family val="2"/>
      </rPr>
      <t>(generally offered both fall and spring)</t>
    </r>
  </si>
  <si>
    <t>PO3066: Billionaireswatch.org (junior standing or PO1006 or higher) (generally offered in the fall)</t>
  </si>
  <si>
    <t>LW/BA3084: International Business Law (BA1020 + junior standing) (generally offered in the spring)</t>
  </si>
  <si>
    <t>CM3091: Topics in Communications (offered occasionally)</t>
  </si>
  <si>
    <t>CM3012: Feature &amp; Investigative Journalism (EN1010 or CM1011)</t>
  </si>
  <si>
    <t>CM4017 Media and War (offered in spring of odd years)</t>
  </si>
  <si>
    <t>CM4013: Fashion Journalism Practicum (junior standing+ either Global Communications or Journalism major) (generally offered in spring)</t>
  </si>
  <si>
    <t>CM4090: Senior Seminar (generally offered both fall and spring)</t>
  </si>
  <si>
    <t>Courses coded LW or HI at the 3000 level or above - by approval</t>
  </si>
  <si>
    <t>CM1011: Journalism: Writing &amp; Reporting (EN1000)</t>
  </si>
  <si>
    <t>CM1023: Introduction to Media &amp; Communication Studies (EN1000)</t>
  </si>
  <si>
    <t>CM2012: Digital Journalism (EN1010 or CM1011)</t>
  </si>
  <si>
    <t>CM/EC2003: Media Industries</t>
  </si>
  <si>
    <t>CM3098: Internship</t>
  </si>
  <si>
    <t>CM4075: Portfolio - 1 credit</t>
  </si>
  <si>
    <t>Select two different workshops from the following list.</t>
  </si>
  <si>
    <t>CM4014: Comparative Journalism: From Gutenberg to Google</t>
  </si>
  <si>
    <t>Select one course from the following list</t>
  </si>
  <si>
    <t>Select four courses from the following list.  At least two courses must be at the 3000 level or above.</t>
  </si>
  <si>
    <t>AR/CM2080: Graphic Design Studio</t>
  </si>
  <si>
    <t>CM3033: Scripts for Travel (EN1000 or CM1011)</t>
  </si>
  <si>
    <t>CL/EN3300: Creative Non-Fiction: Crafting Personal Narratives</t>
  </si>
  <si>
    <t>CM4073: Media and Society in the Arab World</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</si>
  <si>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</si>
  <si>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</si>
  <si>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</si>
  <si>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CM1023</t>
  </si>
  <si>
    <r>
      <t xml:space="preserve">Introduction to Media and Communication Studies </t>
    </r>
    <r>
      <rPr>
        <i/>
        <sz val="9"/>
        <rFont val="Calibri"/>
        <family val="2"/>
      </rPr>
      <t>(EN1000)</t>
    </r>
  </si>
  <si>
    <t>CM1011</t>
  </si>
  <si>
    <r>
      <t xml:space="preserve">Journalism: Writing &amp; Reporting </t>
    </r>
    <r>
      <rPr>
        <i/>
        <sz val="9"/>
        <rFont val="Calibri"/>
        <family val="2"/>
      </rPr>
      <t>(EN1000)</t>
    </r>
  </si>
  <si>
    <t>CM2012</t>
  </si>
  <si>
    <r>
      <t xml:space="preserve">Digital Journalism </t>
    </r>
    <r>
      <rPr>
        <i/>
        <sz val="9"/>
        <rFont val="Calibri"/>
        <family val="2"/>
      </rPr>
      <t>(EN1010 or CM1011)</t>
    </r>
  </si>
  <si>
    <t>CM1500</t>
  </si>
  <si>
    <t>Digital Toolkit I: Communication Design Practicum</t>
  </si>
  <si>
    <t>CM/EC2003</t>
  </si>
  <si>
    <t>Media Industries</t>
  </si>
  <si>
    <t>CM3046</t>
  </si>
  <si>
    <t>Media Law, Policy &amp; Ethics</t>
  </si>
  <si>
    <t>CM3098 or CM4095</t>
  </si>
  <si>
    <t>Internship</t>
  </si>
  <si>
    <r>
      <t xml:space="preserve">Senior Thesis </t>
    </r>
    <r>
      <rPr>
        <i/>
        <sz val="9"/>
        <rFont val="Calibri"/>
        <family val="2"/>
      </rPr>
      <t>(senior standing)</t>
    </r>
  </si>
  <si>
    <t>CM4075</t>
  </si>
  <si>
    <t>Portfolio – 1 credit</t>
  </si>
  <si>
    <r>
      <t>Select two different workshops from the following list</t>
    </r>
    <r>
      <rPr>
        <sz val="9"/>
        <rFont val="Calibri"/>
        <family val="2"/>
      </rPr>
      <t xml:space="preserve"> (courses can be taken up to four times for credit)</t>
    </r>
  </si>
  <si>
    <t>CM1850</t>
  </si>
  <si>
    <t>Magazine Journalism Practicum – 2 credits</t>
  </si>
  <si>
    <t>CM1851</t>
  </si>
  <si>
    <t>Online News Practicum – 2 credits</t>
  </si>
  <si>
    <t>CM1852</t>
  </si>
  <si>
    <t>Video Journalism Practicum - 2 credits</t>
  </si>
  <si>
    <t>CM3850</t>
  </si>
  <si>
    <t>Editorship – 2 credits</t>
  </si>
  <si>
    <t>Select one course from the following genres</t>
  </si>
  <si>
    <t>CM3012</t>
  </si>
  <si>
    <t>Feature &amp; Investigative Journalism</t>
  </si>
  <si>
    <t>CM3033</t>
  </si>
  <si>
    <t>Scripts for Travel</t>
  </si>
  <si>
    <t>CM4013</t>
  </si>
  <si>
    <t>Fashion Journalism Practicum</t>
  </si>
  <si>
    <t>CM4014</t>
  </si>
  <si>
    <t>Comparative Journalism: From Gutenberg to Google</t>
  </si>
  <si>
    <t>CM/FM1019</t>
  </si>
  <si>
    <t>Principles of Video Production</t>
  </si>
  <si>
    <t>CM2004</t>
  </si>
  <si>
    <r>
      <t xml:space="preserve">Comparative Communications History </t>
    </r>
    <r>
      <rPr>
        <i/>
        <sz val="9"/>
        <rFont val="Calibri"/>
        <family val="2"/>
      </rPr>
      <t>(EN1000)</t>
    </r>
  </si>
  <si>
    <t>CM2023</t>
  </si>
  <si>
    <t>Online Social Networks</t>
  </si>
  <si>
    <t>PO2031</t>
  </si>
  <si>
    <t xml:space="preserve">World Politics </t>
  </si>
  <si>
    <t>AR/CM2080</t>
  </si>
  <si>
    <t>Graphic Design Studio</t>
  </si>
  <si>
    <r>
      <t xml:space="preserve">Communicating Fashion </t>
    </r>
    <r>
      <rPr>
        <i/>
        <sz val="9"/>
        <rFont val="Calibri"/>
        <family val="2"/>
      </rPr>
      <t>(CM2004 + CM2051 OR major + CM1011)</t>
    </r>
  </si>
  <si>
    <t>CM3005</t>
  </si>
  <si>
    <r>
      <t xml:space="preserve">Public Relations &amp; Society </t>
    </r>
    <r>
      <rPr>
        <i/>
        <sz val="9"/>
        <rFont val="Calibri"/>
        <family val="2"/>
      </rPr>
      <t>(EN1000  + CM1011)</t>
    </r>
  </si>
  <si>
    <r>
      <t xml:space="preserve">Feature &amp; Investigative Journalism </t>
    </r>
    <r>
      <rPr>
        <i/>
        <sz val="9"/>
        <rFont val="Calibri"/>
        <family val="2"/>
      </rPr>
      <t>(EN1010 or CM1011)</t>
    </r>
  </si>
  <si>
    <t>CM3013</t>
  </si>
  <si>
    <r>
      <t xml:space="preserve">Broadcast News Writing </t>
    </r>
    <r>
      <rPr>
        <i/>
        <sz val="9"/>
        <rFont val="Calibri"/>
        <family val="2"/>
      </rPr>
      <t>(CM1011)</t>
    </r>
  </si>
  <si>
    <t>CL3020</t>
  </si>
  <si>
    <t>Production, Translation, Creation, Publication</t>
  </si>
  <si>
    <t>CM3027</t>
  </si>
  <si>
    <r>
      <t xml:space="preserve">Video Production for Broadcast News </t>
    </r>
    <r>
      <rPr>
        <i/>
        <sz val="9"/>
        <rFont val="Calibri"/>
        <family val="2"/>
      </rPr>
      <t>(CM1023 + CM1011)</t>
    </r>
  </si>
  <si>
    <r>
      <t xml:space="preserve">Scripts for Travel </t>
    </r>
    <r>
      <rPr>
        <i/>
        <sz val="9"/>
        <rFont val="Calibri"/>
        <family val="2"/>
      </rPr>
      <t>(EN1000 or CM1011)</t>
    </r>
  </si>
  <si>
    <t>LW/PO3041</t>
  </si>
  <si>
    <t>CM/AN3049</t>
  </si>
  <si>
    <r>
      <t xml:space="preserve">Media &amp; Ethnography </t>
    </r>
    <r>
      <rPr>
        <i/>
        <sz val="9"/>
        <rFont val="Calibri"/>
        <family val="2"/>
      </rPr>
      <t>(CM1023)</t>
    </r>
  </si>
  <si>
    <t>PO3051</t>
  </si>
  <si>
    <r>
      <t xml:space="preserve">Global Political Economy </t>
    </r>
    <r>
      <rPr>
        <i/>
        <sz val="9"/>
        <rFont val="Calibri"/>
        <family val="2"/>
      </rPr>
      <t>(PO1011 or junior standing)</t>
    </r>
  </si>
  <si>
    <t>CM3052</t>
  </si>
  <si>
    <r>
      <t xml:space="preserve">Rhetoric &amp; Persuasion </t>
    </r>
    <r>
      <rPr>
        <i/>
        <sz val="9"/>
        <rFont val="Calibri"/>
        <family val="2"/>
      </rPr>
      <t>(EN1000)</t>
    </r>
  </si>
  <si>
    <t>FM3063</t>
  </si>
  <si>
    <t>Making a Documentary</t>
  </si>
  <si>
    <t>PO3066</t>
  </si>
  <si>
    <r>
      <t xml:space="preserve">Billionaireswatch.org </t>
    </r>
    <r>
      <rPr>
        <i/>
        <sz val="9"/>
        <rFont val="Calibri"/>
        <family val="2"/>
      </rPr>
      <t>(Junior standing or PO1006 or higher)</t>
    </r>
  </si>
  <si>
    <t>PY3066</t>
  </si>
  <si>
    <t>Life Stories</t>
  </si>
  <si>
    <t>LW/BA3084</t>
  </si>
  <si>
    <r>
      <t xml:space="preserve">International Business Law </t>
    </r>
    <r>
      <rPr>
        <i/>
        <sz val="9"/>
        <rFont val="Calibri"/>
        <family val="2"/>
      </rPr>
      <t>(BA1020 + junior standing)</t>
    </r>
  </si>
  <si>
    <t>CL/EN3300</t>
  </si>
  <si>
    <t>Creative Nonfiction: Crafting Personal Narratives</t>
  </si>
  <si>
    <r>
      <t xml:space="preserve">Fashion Journalism Practicum </t>
    </r>
    <r>
      <rPr>
        <i/>
        <sz val="9"/>
        <rFont val="Calibri"/>
        <family val="2"/>
      </rPr>
      <t>(junior standing + either Global Communications or Journalism major)</t>
    </r>
  </si>
  <si>
    <t>CM4015</t>
  </si>
  <si>
    <r>
      <t xml:space="preserve">Media, Panic &amp; Scandal </t>
    </r>
    <r>
      <rPr>
        <i/>
        <sz val="9"/>
        <rFont val="Calibri"/>
        <family val="2"/>
      </rPr>
      <t>(CM2051 OR major + CM1011)</t>
    </r>
  </si>
  <si>
    <t>CM4016</t>
  </si>
  <si>
    <r>
      <t xml:space="preserve">Global Advocacy </t>
    </r>
    <r>
      <rPr>
        <i/>
        <sz val="9"/>
        <rFont val="Calibri"/>
        <family val="2"/>
      </rPr>
      <t>(CM2051 OR major + CM1011) + EN1000</t>
    </r>
  </si>
  <si>
    <t>CM4017</t>
  </si>
  <si>
    <t>Media &amp; War</t>
  </si>
  <si>
    <t>CM4030</t>
  </si>
  <si>
    <r>
      <t xml:space="preserve">Media in Asia </t>
    </r>
    <r>
      <rPr>
        <i/>
        <sz val="9"/>
        <rFont val="Calibri"/>
        <family val="2"/>
      </rPr>
      <t>(CM2051 OR major + CM1011)</t>
    </r>
  </si>
  <si>
    <t>CM4073</t>
  </si>
  <si>
    <t>Media &amp; Society in the Arab World</t>
  </si>
  <si>
    <t>Advanced Video Production Practicum</t>
  </si>
  <si>
    <t>CM4090</t>
  </si>
  <si>
    <t>Senior Seminar</t>
  </si>
  <si>
    <t>CM4091</t>
  </si>
  <si>
    <r>
      <t xml:space="preserve">Topics in Communication </t>
    </r>
    <r>
      <rPr>
        <i/>
        <sz val="9"/>
        <rFont val="Calibri"/>
        <family val="2"/>
      </rPr>
      <t>(CM2051 OR major + CM1011)</t>
    </r>
  </si>
  <si>
    <r>
      <t xml:space="preserve">Courses coded LW or HI at the 3000 level or above - </t>
    </r>
    <r>
      <rPr>
        <i/>
        <sz val="9"/>
        <rFont val="Calibri"/>
        <family val="2"/>
      </rPr>
      <t>by approval</t>
    </r>
  </si>
  <si>
    <t>CM1500: Digital Toolkit: Communication Design Practicum</t>
  </si>
  <si>
    <t>CM3046: Media Law, Policy &amp; Ethics</t>
  </si>
  <si>
    <t>CM4095: Senior Thesis (Senior Standing)</t>
  </si>
  <si>
    <t>CM/FM1019: Principles of Video Production (generally offered both fall and spring)</t>
  </si>
  <si>
    <r>
      <t xml:space="preserve">PO3051: Global Political Economy </t>
    </r>
    <r>
      <rPr>
        <i/>
        <sz val="11"/>
        <rFont val="Arial"/>
        <family val="2"/>
      </rPr>
      <t xml:space="preserve">(PO1011 or junior standing) </t>
    </r>
    <r>
      <rPr>
        <sz val="11"/>
        <rFont val="Arial"/>
        <family val="2"/>
      </rPr>
      <t>(generally offered in the spring)</t>
    </r>
  </si>
  <si>
    <t>Departmental Honors: Students may earn honors if they have at least a 3.7 GPA in communication courses taken during their junior and senior years and complete CM4090. Students must contact the Department Chair in the fall of their senior year if they are interested in honors.</t>
  </si>
  <si>
    <r>
      <t xml:space="preserve">Include required courses for second majors or any minors here.  </t>
    </r>
    <r>
      <rPr>
        <b/>
        <i/>
        <sz val="11"/>
        <color theme="5" tint="-0.249977111117893"/>
        <rFont val="Arial"/>
        <family val="2"/>
      </rPr>
      <t>REMEMBER</t>
    </r>
    <r>
      <rPr>
        <i/>
        <sz val="11"/>
        <color theme="5" tint="-0.249977111117893"/>
        <rFont val="Arial"/>
        <family val="2"/>
      </rPr>
      <t>, only two course overlap is permitted between a major and a minor (or between minors).  Only a 5 course overlap is permissible between any two majors. Minimum Grade C- for all major courses.</t>
    </r>
  </si>
  <si>
    <r>
      <rPr>
        <b/>
        <sz val="11"/>
        <rFont val="Arial"/>
        <family val="2"/>
      </rPr>
      <t>Four Integrative Inquiry Courses Required</t>
    </r>
    <r>
      <rPr>
        <sz val="11"/>
        <rFont val="Arial"/>
        <family val="2"/>
      </rPr>
      <t xml:space="preserve"> </t>
    </r>
    <r>
      <rPr>
        <b/>
        <i/>
        <sz val="11"/>
        <color rgb="FF002060"/>
        <rFont val="Arial"/>
        <family val="2"/>
      </rPr>
      <t>(course type CCI),</t>
    </r>
    <r>
      <rPr>
        <i/>
        <sz val="11"/>
        <color theme="5" tint="-0.249977111117893"/>
        <rFont val="Arial"/>
        <family val="2"/>
      </rPr>
      <t>may not overlap with major, at least one must be at AUP.  All courses must be outside the major's disciplinary base.</t>
    </r>
  </si>
  <si>
    <t>CM/GS3004</t>
  </si>
  <si>
    <r>
      <t>CM/GS3004: Communicating Fashion (</t>
    </r>
    <r>
      <rPr>
        <i/>
        <sz val="11"/>
        <rFont val="Arial"/>
        <family val="2"/>
      </rPr>
      <t xml:space="preserve">CM2004+CM2051 or Journalism major and CM1011) </t>
    </r>
    <r>
      <rPr>
        <sz val="11"/>
        <rFont val="Arial"/>
        <family val="2"/>
      </rPr>
      <t>(generally offered in the spring)</t>
    </r>
  </si>
  <si>
    <r>
      <t xml:space="preserve">International Human Rights Law </t>
    </r>
    <r>
      <rPr>
        <i/>
        <sz val="9"/>
        <rFont val="Calibri"/>
        <family val="2"/>
      </rPr>
      <t>(junior standing or PO1011)</t>
    </r>
  </si>
  <si>
    <r>
      <t>LW/PO3041: International Human Rights Law (</t>
    </r>
    <r>
      <rPr>
        <i/>
        <sz val="11"/>
        <rFont val="Arial"/>
        <family val="2"/>
      </rPr>
      <t>junior standing or PO1011</t>
    </r>
    <r>
      <rPr>
        <sz val="11"/>
        <rFont val="Arial"/>
        <family val="2"/>
      </rPr>
      <t>) (generally offered in the fall)</t>
    </r>
  </si>
  <si>
    <r>
      <t xml:space="preserve">FM3063: Making a Documentary </t>
    </r>
    <r>
      <rPr>
        <i/>
        <sz val="11"/>
        <rFont val="Arial"/>
        <family val="2"/>
      </rPr>
      <t>(CM/FM1019)</t>
    </r>
    <r>
      <rPr>
        <sz val="11"/>
        <rFont val="Arial"/>
        <family val="2"/>
      </rPr>
      <t xml:space="preserve"> (generally offered in the spring)</t>
    </r>
  </si>
  <si>
    <t>CM/AN3049: Media &amp; Ethnography (CM1023) (offered occasionally)</t>
  </si>
  <si>
    <r>
      <t>PY3066: Life Stories (</t>
    </r>
    <r>
      <rPr>
        <i/>
        <sz val="11"/>
        <rFont val="Arial"/>
        <family val="2"/>
      </rPr>
      <t>sophomore standing or PY1000)</t>
    </r>
  </si>
  <si>
    <r>
      <t>CM4030: Media in Asia (</t>
    </r>
    <r>
      <rPr>
        <i/>
        <sz val="11"/>
        <rFont val="Arial"/>
        <family val="2"/>
      </rPr>
      <t xml:space="preserve">CM2051 or major + CM1011) </t>
    </r>
    <r>
      <rPr>
        <sz val="11"/>
        <rFont val="Arial"/>
        <family val="2"/>
      </rPr>
      <t>(offered occasionally)</t>
    </r>
  </si>
  <si>
    <r>
      <t>CM4091 Topics in Communication (</t>
    </r>
    <r>
      <rPr>
        <i/>
        <sz val="11"/>
        <rFont val="Arial"/>
        <family val="2"/>
      </rPr>
      <t xml:space="preserve">CM2051 or major+CM1011) </t>
    </r>
    <r>
      <rPr>
        <sz val="11"/>
        <rFont val="Arial"/>
        <family val="2"/>
      </rPr>
      <t>(offered occasionally)</t>
    </r>
  </si>
  <si>
    <t>CM4015: Media, Panic &amp; Scandal (CM2051 or major+CM1011) (offered in fall of even years)</t>
  </si>
  <si>
    <t>CM4016: Global Advocacy (CM2051 or major+CM1011+EN1000)</t>
  </si>
  <si>
    <t>CM4028/5028</t>
  </si>
  <si>
    <t>CM4028/5028:Advanced Video Production Practicum (offered occasionally)</t>
  </si>
  <si>
    <t>Pick course from drop-down</t>
  </si>
  <si>
    <t>B.A. in Journalism (2019)</t>
  </si>
  <si>
    <t>CM3098 or CM4095, click to select from drop-down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</si>
</sst>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sz val="8"/>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b/>
      <i/>
      <sz val="9"/>
      <name val="Calibri"/>
      <family val="2"/>
    </font>
    <font>
      <sz val="9"/>
      <name val="Calibri"/>
      <family val="2"/>
    </font>
    <font>
      <i/>
      <sz val="9"/>
      <name val="Calibri"/>
      <family val="2"/>
    </font>
    <font>
      <b/>
      <sz val="11"/>
      <color theme="5" tint="-0.249977111117893"/>
      <name val="Arial"/>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113">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7" fillId="4" borderId="5" xfId="0" applyFont="1" applyFill="1" applyBorder="1" applyAlignment="1">
      <alignment vertical="center"/>
    </xf>
    <xf numFmtId="0" fontId="18" fillId="3" borderId="3" xfId="0" applyFont="1" applyFill="1" applyBorder="1" applyAlignment="1">
      <alignment vertical="center"/>
    </xf>
    <xf numFmtId="0" fontId="8" fillId="0" borderId="3" xfId="0" applyFont="1" applyFill="1" applyBorder="1" applyAlignment="1">
      <alignment vertical="center" wrapText="1"/>
    </xf>
    <xf numFmtId="0" fontId="19" fillId="3" borderId="3" xfId="0" applyFont="1" applyFill="1" applyBorder="1" applyAlignment="1">
      <alignment vertical="center" wrapText="1"/>
    </xf>
    <xf numFmtId="0" fontId="21" fillId="0" borderId="3" xfId="0" applyFont="1" applyFill="1" applyBorder="1" applyAlignment="1" applyProtection="1">
      <alignment horizontal="center" vertical="center"/>
      <protection locked="0"/>
    </xf>
    <xf numFmtId="0" fontId="22" fillId="0" borderId="3" xfId="0" applyFont="1" applyFill="1" applyBorder="1" applyAlignment="1" applyProtection="1">
      <alignment horizontal="center"/>
      <protection locked="0"/>
    </xf>
    <xf numFmtId="0" fontId="23" fillId="0" borderId="3" xfId="0" applyFont="1" applyFill="1" applyBorder="1" applyAlignment="1" applyProtection="1">
      <alignment horizontal="center" vertical="center"/>
      <protection locked="0"/>
    </xf>
    <xf numFmtId="0" fontId="24" fillId="0" borderId="3" xfId="0" applyFont="1" applyFill="1" applyBorder="1" applyAlignment="1" applyProtection="1">
      <alignment horizontal="center"/>
      <protection locked="0"/>
    </xf>
    <xf numFmtId="0" fontId="11" fillId="0" borderId="14" xfId="0" applyFont="1" applyFill="1" applyBorder="1" applyAlignment="1" applyProtection="1">
      <alignment vertical="center"/>
      <protection locked="0"/>
    </xf>
    <xf numFmtId="0" fontId="15" fillId="0" borderId="3" xfId="0" applyFont="1" applyFill="1" applyBorder="1" applyAlignment="1" applyProtection="1">
      <alignment vertical="center"/>
      <protection locked="0"/>
    </xf>
    <xf numFmtId="0" fontId="25" fillId="0" borderId="3" xfId="0" applyFont="1" applyFill="1" applyBorder="1" applyAlignment="1" applyProtection="1">
      <alignment vertical="center"/>
      <protection locked="0"/>
    </xf>
    <xf numFmtId="0" fontId="7" fillId="3" borderId="15" xfId="0" applyFont="1" applyFill="1" applyBorder="1" applyAlignment="1" applyProtection="1">
      <alignment horizontal="left" vertical="center"/>
    </xf>
    <xf numFmtId="0" fontId="7" fillId="4" borderId="17" xfId="0" applyFont="1" applyFill="1" applyBorder="1" applyAlignment="1">
      <alignment vertical="center"/>
    </xf>
    <xf numFmtId="0" fontId="11" fillId="0" borderId="17" xfId="0" applyFont="1" applyFill="1" applyBorder="1" applyAlignment="1" applyProtection="1">
      <alignment vertical="center"/>
      <protection locked="0"/>
    </xf>
    <xf numFmtId="0" fontId="19" fillId="3" borderId="3" xfId="0" applyFont="1" applyFill="1" applyBorder="1" applyAlignment="1">
      <alignment horizontal="center" vertical="center" wrapText="1"/>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7" fillId="3" borderId="16" xfId="0" applyFont="1" applyFill="1" applyBorder="1" applyAlignment="1" applyProtection="1">
      <alignment horizontal="left" vertical="center"/>
    </xf>
    <xf numFmtId="0" fontId="8" fillId="0" borderId="19" xfId="0" applyFont="1" applyFill="1" applyBorder="1" applyAlignment="1" applyProtection="1">
      <alignment vertical="center"/>
      <protection locked="0"/>
    </xf>
    <xf numFmtId="0" fontId="7" fillId="3" borderId="2"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7" fillId="4" borderId="6" xfId="0" applyFont="1" applyFill="1" applyBorder="1" applyAlignment="1">
      <alignment vertical="center"/>
    </xf>
    <xf numFmtId="0" fontId="8" fillId="0" borderId="0" xfId="0" applyFont="1"/>
    <xf numFmtId="0" fontId="0" fillId="0" borderId="0" xfId="0"/>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protection locked="0"/>
    </xf>
    <xf numFmtId="0" fontId="26" fillId="0" borderId="0" xfId="0" applyFont="1" applyAlignment="1">
      <alignment wrapText="1"/>
    </xf>
    <xf numFmtId="0" fontId="27" fillId="0" borderId="0" xfId="0" applyFont="1" applyAlignment="1">
      <alignment vertical="center" wrapText="1"/>
    </xf>
    <xf numFmtId="0" fontId="30" fillId="0" borderId="22" xfId="0" applyFont="1" applyBorder="1" applyAlignment="1">
      <alignment vertical="center" wrapText="1"/>
    </xf>
    <xf numFmtId="0" fontId="27" fillId="0" borderId="23" xfId="0" applyFont="1" applyBorder="1" applyAlignment="1">
      <alignment vertical="center" wrapText="1"/>
    </xf>
    <xf numFmtId="0" fontId="30" fillId="0" borderId="22" xfId="0" applyFont="1" applyBorder="1" applyAlignment="1">
      <alignment vertical="center" wrapText="1"/>
    </xf>
    <xf numFmtId="0" fontId="8" fillId="0" borderId="3" xfId="0" applyFont="1" applyFill="1" applyBorder="1" applyAlignment="1">
      <alignment horizontal="center" vertical="center"/>
    </xf>
    <xf numFmtId="0" fontId="27" fillId="0" borderId="0" xfId="0" applyFont="1" applyBorder="1" applyAlignment="1">
      <alignment vertical="center" wrapText="1"/>
    </xf>
    <xf numFmtId="0" fontId="20" fillId="2" borderId="0"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32"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4" borderId="3"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8" fillId="0" borderId="3" xfId="0" applyFont="1" applyFill="1" applyBorder="1" applyAlignment="1">
      <alignment horizontal="left" vertical="center" wrapText="1"/>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30" fillId="0" borderId="6" xfId="0" applyFont="1" applyBorder="1" applyAlignment="1">
      <alignment vertical="center" wrapText="1"/>
    </xf>
    <xf numFmtId="0" fontId="30" fillId="0" borderId="8" xfId="0" applyFont="1" applyBorder="1" applyAlignment="1">
      <alignment vertical="center" wrapText="1"/>
    </xf>
    <xf numFmtId="0" fontId="28" fillId="0" borderId="10" xfId="0" applyFont="1" applyBorder="1" applyAlignment="1">
      <alignment vertical="center" wrapText="1"/>
    </xf>
    <xf numFmtId="0" fontId="28" fillId="0" borderId="18" xfId="0" applyFont="1" applyBorder="1" applyAlignment="1">
      <alignment vertical="center" wrapText="1"/>
    </xf>
    <xf numFmtId="0" fontId="28" fillId="0" borderId="21" xfId="0" applyFont="1" applyBorder="1" applyAlignment="1">
      <alignment vertical="center" wrapText="1"/>
    </xf>
    <xf numFmtId="0" fontId="28" fillId="0" borderId="22" xfId="0" applyFont="1" applyBorder="1" applyAlignment="1">
      <alignment vertical="center" wrapText="1"/>
    </xf>
    <xf numFmtId="0" fontId="30" fillId="0" borderId="10" xfId="0" applyFont="1" applyBorder="1" applyAlignment="1">
      <alignment vertical="center" wrapText="1"/>
    </xf>
    <xf numFmtId="0" fontId="30" fillId="0" borderId="18" xfId="0" applyFont="1" applyBorder="1" applyAlignment="1">
      <alignment vertical="center" wrapText="1"/>
    </xf>
    <xf numFmtId="0" fontId="30" fillId="0" borderId="21" xfId="0" applyFont="1" applyBorder="1" applyAlignment="1">
      <alignment vertical="center" wrapText="1"/>
    </xf>
    <xf numFmtId="0" fontId="30" fillId="0" borderId="22" xfId="0" applyFont="1" applyBorder="1" applyAlignment="1">
      <alignment vertical="center" wrapText="1"/>
    </xf>
    <xf numFmtId="0" fontId="28" fillId="0" borderId="6" xfId="0" applyFont="1" applyBorder="1" applyAlignment="1">
      <alignment vertical="center" wrapText="1"/>
    </xf>
    <xf numFmtId="0" fontId="28" fillId="0" borderId="7" xfId="0" applyFont="1" applyBorder="1" applyAlignment="1">
      <alignment vertical="center" wrapText="1"/>
    </xf>
    <xf numFmtId="0" fontId="28" fillId="0" borderId="8"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253654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23</v>
      </c>
    </row>
    <row r="11" spans="1:1" ht="25.5" x14ac:dyDescent="0.2">
      <c r="A11" s="22" t="s">
        <v>9</v>
      </c>
    </row>
    <row r="12" spans="1:1" ht="25.5" x14ac:dyDescent="0.2">
      <c r="A12" s="23" t="s">
        <v>10</v>
      </c>
    </row>
    <row r="13" spans="1:1" ht="25.5" x14ac:dyDescent="0.2">
      <c r="A13" s="60" t="s">
        <v>81</v>
      </c>
    </row>
  </sheetData>
  <sheetProtection algorithmName="SHA-512" hashValue="ia71UduqUkYeI1DsMCjX+N0K0NsCJkYfkLqm283n+R3WTnx+5tgO+ierIu7E7SWcLXVt8wWhK1LSlhattpiTjg==" saltValue="puAb+2nYu9+HVrC6plc5x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abSelected="1" zoomScale="110" zoomScaleNormal="110" workbookViewId="0">
      <selection activeCell="E28" sqref="E28"/>
    </sheetView>
  </sheetViews>
  <sheetFormatPr defaultColWidth="9.140625" defaultRowHeight="14.25" x14ac:dyDescent="0.2"/>
  <cols>
    <col min="1" max="1" width="13.85546875" style="14" customWidth="1"/>
    <col min="2" max="2" width="6.140625" style="12" customWidth="1"/>
    <col min="3" max="3" width="10" style="12" customWidth="1"/>
    <col min="4" max="4" width="9.42578125" style="12" customWidth="1"/>
    <col min="5" max="5" width="74.42578125" style="15" customWidth="1"/>
    <col min="6" max="6" width="7.5703125" style="12" customWidth="1"/>
    <col min="7" max="7" width="8.425781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67" t="s">
        <v>196</v>
      </c>
      <c r="B1" s="67"/>
      <c r="C1" s="67"/>
      <c r="D1" s="67"/>
      <c r="E1" s="67"/>
      <c r="F1" s="67"/>
      <c r="G1" s="67"/>
      <c r="H1" s="67"/>
      <c r="I1" s="67"/>
      <c r="J1" s="67"/>
    </row>
    <row r="2" spans="1:10" ht="30.95" customHeight="1" thickBot="1" x14ac:dyDescent="0.25">
      <c r="A2" s="67" t="s">
        <v>42</v>
      </c>
      <c r="B2" s="67"/>
      <c r="C2" s="67"/>
      <c r="D2" s="67"/>
      <c r="E2" s="67"/>
      <c r="F2" s="67"/>
      <c r="G2" s="67"/>
      <c r="H2" s="67"/>
      <c r="I2" s="67"/>
      <c r="J2" s="67"/>
    </row>
    <row r="3" spans="1:10" s="55" customFormat="1" ht="39" customHeight="1" thickBot="1" x14ac:dyDescent="0.25">
      <c r="A3" s="76" t="s">
        <v>179</v>
      </c>
      <c r="B3" s="77"/>
      <c r="C3" s="77"/>
      <c r="D3" s="77"/>
      <c r="E3" s="77"/>
      <c r="F3" s="77"/>
      <c r="G3" s="77"/>
      <c r="H3" s="77"/>
      <c r="I3" s="77"/>
      <c r="J3" s="78"/>
    </row>
    <row r="4" spans="1:10" ht="23.45" customHeight="1" thickBot="1" x14ac:dyDescent="0.25">
      <c r="A4" s="71" t="s">
        <v>11</v>
      </c>
      <c r="B4" s="72"/>
      <c r="C4" s="73"/>
      <c r="D4" s="74"/>
      <c r="E4" s="75"/>
      <c r="F4" s="71" t="s">
        <v>26</v>
      </c>
      <c r="G4" s="72"/>
      <c r="H4" s="68"/>
      <c r="I4" s="69"/>
      <c r="J4" s="70"/>
    </row>
    <row r="5" spans="1:10" ht="21.6" customHeight="1" thickBot="1" x14ac:dyDescent="0.25">
      <c r="A5" s="25" t="s">
        <v>16</v>
      </c>
      <c r="B5" s="79"/>
      <c r="C5" s="80"/>
      <c r="D5" s="80"/>
      <c r="E5" s="81"/>
      <c r="F5" s="82" t="s">
        <v>30</v>
      </c>
      <c r="G5" s="83"/>
      <c r="H5" s="83"/>
      <c r="I5" s="84"/>
      <c r="J5" s="33"/>
    </row>
    <row r="6" spans="1:10" ht="21.6" customHeight="1" x14ac:dyDescent="0.2">
      <c r="A6" s="37" t="s">
        <v>17</v>
      </c>
      <c r="B6" s="88"/>
      <c r="C6" s="89"/>
      <c r="D6" s="89"/>
      <c r="E6" s="89"/>
      <c r="F6" s="90" t="s">
        <v>32</v>
      </c>
      <c r="G6" s="91"/>
      <c r="H6" s="91"/>
      <c r="I6" s="92"/>
      <c r="J6" s="38"/>
    </row>
    <row r="7" spans="1:10" ht="45" x14ac:dyDescent="0.2">
      <c r="A7" s="28" t="s">
        <v>33</v>
      </c>
      <c r="B7" s="28" t="s">
        <v>12</v>
      </c>
      <c r="C7" s="28" t="s">
        <v>13</v>
      </c>
      <c r="D7" s="28" t="s">
        <v>14</v>
      </c>
      <c r="E7" s="26" t="s">
        <v>29</v>
      </c>
      <c r="F7" s="39" t="s">
        <v>35</v>
      </c>
      <c r="G7" s="39" t="s">
        <v>36</v>
      </c>
      <c r="H7" s="39" t="s">
        <v>24</v>
      </c>
      <c r="I7" s="39" t="s">
        <v>25</v>
      </c>
      <c r="J7" s="39" t="s">
        <v>41</v>
      </c>
    </row>
    <row r="8" spans="1:10" x14ac:dyDescent="0.2">
      <c r="A8" s="13"/>
      <c r="B8" s="13"/>
      <c r="C8" s="13"/>
      <c r="D8" s="13"/>
      <c r="E8" s="27" t="s">
        <v>31</v>
      </c>
      <c r="F8" s="24"/>
      <c r="G8" s="24"/>
      <c r="H8" s="29"/>
      <c r="I8" s="30"/>
      <c r="J8" s="34"/>
    </row>
    <row r="9" spans="1:10" ht="18" customHeight="1" x14ac:dyDescent="0.2">
      <c r="A9" s="13"/>
      <c r="B9" s="13"/>
      <c r="C9" s="13"/>
      <c r="D9" s="13"/>
      <c r="E9" s="27" t="s">
        <v>37</v>
      </c>
      <c r="F9" s="24"/>
      <c r="G9" s="24"/>
      <c r="H9" s="29"/>
      <c r="I9" s="30"/>
      <c r="J9" s="34"/>
    </row>
    <row r="10" spans="1:10" x14ac:dyDescent="0.2">
      <c r="A10" s="13"/>
      <c r="B10" s="13"/>
      <c r="C10" s="13"/>
      <c r="D10" s="13"/>
      <c r="E10" s="27" t="s">
        <v>38</v>
      </c>
      <c r="F10" s="24"/>
      <c r="G10" s="24"/>
      <c r="H10" s="29"/>
      <c r="I10" s="30"/>
      <c r="J10" s="34"/>
    </row>
    <row r="11" spans="1:10" ht="28.5" x14ac:dyDescent="0.2">
      <c r="A11" s="13"/>
      <c r="B11" s="13"/>
      <c r="C11" s="13"/>
      <c r="D11" s="13"/>
      <c r="E11" s="27" t="s">
        <v>39</v>
      </c>
      <c r="F11" s="24"/>
      <c r="G11" s="24"/>
      <c r="H11" s="29"/>
      <c r="I11" s="30"/>
      <c r="J11" s="34"/>
    </row>
    <row r="12" spans="1:10" x14ac:dyDescent="0.2">
      <c r="A12" s="13"/>
      <c r="B12" s="13"/>
      <c r="C12" s="13"/>
      <c r="D12" s="13"/>
      <c r="E12" s="87" t="s">
        <v>181</v>
      </c>
      <c r="F12" s="24"/>
      <c r="G12" s="24"/>
      <c r="H12" s="29"/>
      <c r="I12" s="30"/>
      <c r="J12" s="34"/>
    </row>
    <row r="13" spans="1:10" x14ac:dyDescent="0.2">
      <c r="A13" s="13"/>
      <c r="B13" s="13"/>
      <c r="C13" s="13"/>
      <c r="D13" s="13"/>
      <c r="E13" s="87"/>
      <c r="F13" s="24"/>
      <c r="G13" s="24"/>
      <c r="H13" s="29"/>
      <c r="I13" s="30"/>
      <c r="J13" s="34"/>
    </row>
    <row r="14" spans="1:10" x14ac:dyDescent="0.2">
      <c r="A14" s="13"/>
      <c r="B14" s="13"/>
      <c r="C14" s="13"/>
      <c r="D14" s="13"/>
      <c r="E14" s="87"/>
      <c r="F14" s="24"/>
      <c r="G14" s="24"/>
      <c r="H14" s="29"/>
      <c r="I14" s="30"/>
      <c r="J14" s="34"/>
    </row>
    <row r="15" spans="1:10" x14ac:dyDescent="0.2">
      <c r="A15" s="13"/>
      <c r="B15" s="13"/>
      <c r="C15" s="13"/>
      <c r="D15" s="13"/>
      <c r="E15" s="87"/>
      <c r="F15" s="24"/>
      <c r="G15" s="24"/>
      <c r="H15" s="29"/>
      <c r="I15" s="30"/>
      <c r="J15" s="34"/>
    </row>
    <row r="16" spans="1:10" x14ac:dyDescent="0.2">
      <c r="A16" s="13"/>
      <c r="B16" s="13"/>
      <c r="C16" s="13"/>
      <c r="D16" s="13"/>
      <c r="E16" s="27" t="s">
        <v>28</v>
      </c>
      <c r="F16" s="24"/>
      <c r="G16" s="24"/>
      <c r="H16" s="29"/>
      <c r="I16" s="30"/>
      <c r="J16" s="34"/>
    </row>
    <row r="17" spans="1:10" x14ac:dyDescent="0.2">
      <c r="A17" s="13"/>
      <c r="B17" s="13"/>
      <c r="C17" s="13"/>
      <c r="D17" s="13"/>
      <c r="E17" s="27" t="s">
        <v>27</v>
      </c>
      <c r="F17" s="24"/>
      <c r="G17" s="24"/>
      <c r="H17" s="29"/>
      <c r="I17" s="30"/>
      <c r="J17" s="34"/>
    </row>
    <row r="18" spans="1:10" ht="28.15" customHeight="1" x14ac:dyDescent="0.2">
      <c r="A18" s="93" t="s">
        <v>43</v>
      </c>
      <c r="B18" s="94"/>
      <c r="C18" s="94"/>
      <c r="D18" s="94"/>
      <c r="E18" s="94"/>
      <c r="F18" s="94"/>
      <c r="G18" s="94"/>
      <c r="H18" s="94"/>
      <c r="I18" s="94"/>
      <c r="J18" s="94"/>
    </row>
    <row r="19" spans="1:10" ht="14.25" customHeight="1" x14ac:dyDescent="0.25">
      <c r="A19" s="13"/>
      <c r="B19" s="13"/>
      <c r="C19" s="13"/>
      <c r="D19" s="13"/>
      <c r="E19" s="16" t="s">
        <v>67</v>
      </c>
      <c r="F19" s="24"/>
      <c r="G19" s="24"/>
      <c r="H19" s="31"/>
      <c r="I19" s="32"/>
      <c r="J19" s="35"/>
    </row>
    <row r="20" spans="1:10" ht="14.25" customHeight="1" x14ac:dyDescent="0.25">
      <c r="A20" s="13"/>
      <c r="B20" s="13"/>
      <c r="C20" s="13"/>
      <c r="D20" s="13"/>
      <c r="E20" s="16" t="s">
        <v>68</v>
      </c>
      <c r="F20" s="24"/>
      <c r="G20" s="24"/>
      <c r="H20" s="31"/>
      <c r="I20" s="32"/>
      <c r="J20" s="35"/>
    </row>
    <row r="21" spans="1:10" ht="14.25" customHeight="1" x14ac:dyDescent="0.25">
      <c r="A21" s="13"/>
      <c r="B21" s="13"/>
      <c r="C21" s="13"/>
      <c r="D21" s="13"/>
      <c r="E21" s="16" t="s">
        <v>174</v>
      </c>
      <c r="F21" s="24"/>
      <c r="G21" s="24"/>
      <c r="H21" s="31"/>
      <c r="I21" s="32"/>
      <c r="J21" s="35"/>
    </row>
    <row r="22" spans="1:10" ht="14.25" customHeight="1" x14ac:dyDescent="0.25">
      <c r="A22" s="13"/>
      <c r="B22" s="13"/>
      <c r="C22" s="13"/>
      <c r="D22" s="13"/>
      <c r="E22" s="16" t="s">
        <v>70</v>
      </c>
      <c r="F22" s="24"/>
      <c r="G22" s="24"/>
      <c r="H22" s="31"/>
      <c r="I22" s="32"/>
      <c r="J22" s="35"/>
    </row>
    <row r="23" spans="1:10" ht="14.25" customHeight="1" x14ac:dyDescent="0.25">
      <c r="A23" s="13"/>
      <c r="B23" s="13"/>
      <c r="C23" s="13"/>
      <c r="D23" s="13"/>
      <c r="E23" s="16" t="s">
        <v>69</v>
      </c>
      <c r="F23" s="24"/>
      <c r="G23" s="24"/>
      <c r="H23" s="31"/>
      <c r="I23" s="32"/>
      <c r="J23" s="35"/>
    </row>
    <row r="24" spans="1:10" ht="14.25" customHeight="1" x14ac:dyDescent="0.25">
      <c r="A24" s="13"/>
      <c r="B24" s="13"/>
      <c r="C24" s="13"/>
      <c r="D24" s="13"/>
      <c r="E24" s="16" t="s">
        <v>175</v>
      </c>
      <c r="F24" s="24"/>
      <c r="G24" s="24"/>
      <c r="H24" s="31"/>
      <c r="I24" s="32"/>
      <c r="J24" s="35"/>
    </row>
    <row r="25" spans="1:10" ht="14.25" customHeight="1" x14ac:dyDescent="0.25">
      <c r="A25" s="13"/>
      <c r="B25" s="13"/>
      <c r="C25" s="13"/>
      <c r="D25" s="13"/>
      <c r="E25" s="16" t="s">
        <v>197</v>
      </c>
      <c r="F25" s="24"/>
      <c r="G25" s="24"/>
      <c r="H25" s="31"/>
      <c r="I25" s="32"/>
      <c r="J25" s="35"/>
    </row>
    <row r="26" spans="1:10" ht="14.25" customHeight="1" x14ac:dyDescent="0.25">
      <c r="A26" s="13"/>
      <c r="B26" s="13"/>
      <c r="C26" s="13"/>
      <c r="D26" s="13"/>
      <c r="E26" s="16" t="s">
        <v>72</v>
      </c>
      <c r="F26" s="24"/>
      <c r="G26" s="24"/>
      <c r="H26" s="31"/>
      <c r="I26" s="32"/>
      <c r="J26" s="35"/>
    </row>
    <row r="27" spans="1:10" ht="14.25" customHeight="1" x14ac:dyDescent="0.2">
      <c r="A27" s="93" t="s">
        <v>73</v>
      </c>
      <c r="B27" s="94"/>
      <c r="C27" s="94"/>
      <c r="D27" s="94"/>
      <c r="E27" s="94"/>
      <c r="F27" s="94"/>
      <c r="G27" s="94"/>
      <c r="H27" s="94"/>
      <c r="I27" s="94"/>
      <c r="J27" s="94"/>
    </row>
    <row r="28" spans="1:10" ht="14.25" customHeight="1" x14ac:dyDescent="0.25">
      <c r="A28" s="13"/>
      <c r="B28" s="13"/>
      <c r="C28" s="13"/>
      <c r="D28" s="13"/>
      <c r="E28" s="57" t="s">
        <v>195</v>
      </c>
      <c r="F28" s="24"/>
      <c r="G28" s="24"/>
      <c r="H28" s="31"/>
      <c r="I28" s="32"/>
      <c r="J28" s="35"/>
    </row>
    <row r="29" spans="1:10" s="55" customFormat="1" ht="14.25" customHeight="1" x14ac:dyDescent="0.25">
      <c r="A29" s="57"/>
      <c r="B29" s="57"/>
      <c r="C29" s="57"/>
      <c r="D29" s="57"/>
      <c r="E29" s="57" t="s">
        <v>195</v>
      </c>
      <c r="F29" s="58"/>
      <c r="G29" s="58"/>
      <c r="H29" s="31"/>
      <c r="I29" s="32"/>
      <c r="J29" s="35"/>
    </row>
    <row r="30" spans="1:10" ht="14.25" customHeight="1" x14ac:dyDescent="0.2">
      <c r="A30" s="93" t="s">
        <v>75</v>
      </c>
      <c r="B30" s="94"/>
      <c r="C30" s="94"/>
      <c r="D30" s="94"/>
      <c r="E30" s="94"/>
      <c r="F30" s="94"/>
      <c r="G30" s="94"/>
      <c r="H30" s="94"/>
      <c r="I30" s="94"/>
      <c r="J30" s="94"/>
    </row>
    <row r="31" spans="1:10" ht="14.25" customHeight="1" x14ac:dyDescent="0.25">
      <c r="A31" s="13"/>
      <c r="B31" s="13"/>
      <c r="C31" s="13"/>
      <c r="D31" s="13"/>
      <c r="E31" s="57" t="s">
        <v>195</v>
      </c>
      <c r="F31" s="24"/>
      <c r="G31" s="24"/>
      <c r="H31" s="31"/>
      <c r="I31" s="32"/>
      <c r="J31" s="35"/>
    </row>
    <row r="32" spans="1:10" ht="14.25" customHeight="1" x14ac:dyDescent="0.2">
      <c r="A32" s="93" t="s">
        <v>76</v>
      </c>
      <c r="B32" s="94"/>
      <c r="C32" s="94"/>
      <c r="D32" s="94"/>
      <c r="E32" s="94"/>
      <c r="F32" s="94"/>
      <c r="G32" s="94"/>
      <c r="H32" s="94"/>
      <c r="I32" s="94"/>
      <c r="J32" s="94"/>
    </row>
    <row r="33" spans="1:10" ht="14.25" customHeight="1" x14ac:dyDescent="0.25">
      <c r="A33" s="13"/>
      <c r="B33" s="13"/>
      <c r="C33" s="13"/>
      <c r="D33" s="13"/>
      <c r="E33" s="57" t="s">
        <v>195</v>
      </c>
      <c r="F33" s="24"/>
      <c r="G33" s="24"/>
      <c r="H33" s="31"/>
      <c r="I33" s="32"/>
      <c r="J33" s="35"/>
    </row>
    <row r="34" spans="1:10" s="55" customFormat="1" ht="14.25" customHeight="1" x14ac:dyDescent="0.25">
      <c r="A34" s="57"/>
      <c r="B34" s="57"/>
      <c r="C34" s="57"/>
      <c r="D34" s="57"/>
      <c r="E34" s="57" t="s">
        <v>195</v>
      </c>
      <c r="F34" s="58"/>
      <c r="G34" s="58"/>
      <c r="H34" s="31"/>
      <c r="I34" s="32"/>
      <c r="J34" s="35"/>
    </row>
    <row r="35" spans="1:10" ht="14.25" customHeight="1" x14ac:dyDescent="0.25">
      <c r="A35" s="13"/>
      <c r="B35" s="13"/>
      <c r="C35" s="13"/>
      <c r="D35" s="13"/>
      <c r="E35" s="57" t="s">
        <v>195</v>
      </c>
      <c r="F35" s="24"/>
      <c r="G35" s="24"/>
      <c r="H35" s="31"/>
      <c r="I35" s="32"/>
      <c r="J35" s="35"/>
    </row>
    <row r="36" spans="1:10" ht="14.25" customHeight="1" x14ac:dyDescent="0.25">
      <c r="A36" s="13"/>
      <c r="B36" s="13"/>
      <c r="C36" s="13"/>
      <c r="D36" s="13"/>
      <c r="E36" s="57" t="s">
        <v>195</v>
      </c>
      <c r="F36" s="24"/>
      <c r="G36" s="24"/>
      <c r="H36" s="31"/>
      <c r="I36" s="32"/>
      <c r="J36" s="35"/>
    </row>
    <row r="37" spans="1:10" ht="14.1" customHeight="1" x14ac:dyDescent="0.2">
      <c r="A37" s="85" t="s">
        <v>34</v>
      </c>
      <c r="B37" s="85"/>
      <c r="C37" s="85"/>
      <c r="D37" s="85"/>
      <c r="E37" s="85"/>
      <c r="F37" s="85"/>
      <c r="G37" s="85"/>
      <c r="H37" s="85"/>
      <c r="I37" s="85"/>
      <c r="J37" s="85"/>
    </row>
    <row r="38" spans="1:10" ht="31.5" customHeight="1" x14ac:dyDescent="0.2">
      <c r="A38" s="86" t="s">
        <v>180</v>
      </c>
      <c r="B38" s="86"/>
      <c r="C38" s="86"/>
      <c r="D38" s="86"/>
      <c r="E38" s="86"/>
      <c r="F38" s="86"/>
      <c r="G38" s="86"/>
      <c r="H38" s="86"/>
      <c r="I38" s="86"/>
      <c r="J38" s="86"/>
    </row>
    <row r="39" spans="1:10" ht="13.5" customHeight="1" x14ac:dyDescent="0.25">
      <c r="A39" s="13"/>
      <c r="B39" s="13"/>
      <c r="C39" s="13"/>
      <c r="D39" s="13"/>
      <c r="E39" s="13"/>
      <c r="F39" s="24"/>
      <c r="G39" s="24"/>
      <c r="H39" s="31"/>
      <c r="I39" s="32"/>
      <c r="J39" s="35"/>
    </row>
    <row r="40" spans="1:10" ht="14.25" customHeight="1" x14ac:dyDescent="0.25">
      <c r="A40" s="13"/>
      <c r="B40" s="13"/>
      <c r="C40" s="13"/>
      <c r="D40" s="13"/>
      <c r="E40" s="13"/>
      <c r="F40" s="24"/>
      <c r="G40" s="24"/>
      <c r="H40" s="31"/>
      <c r="I40" s="32"/>
      <c r="J40" s="35"/>
    </row>
    <row r="41" spans="1:10" ht="14.25" customHeight="1" x14ac:dyDescent="0.25">
      <c r="A41" s="13"/>
      <c r="B41" s="13"/>
      <c r="C41" s="13"/>
      <c r="D41" s="13"/>
      <c r="E41" s="13"/>
      <c r="F41" s="24"/>
      <c r="G41" s="24"/>
      <c r="H41" s="31"/>
      <c r="I41" s="32"/>
      <c r="J41" s="35"/>
    </row>
    <row r="42" spans="1:10" ht="14.25" customHeight="1" x14ac:dyDescent="0.25">
      <c r="A42" s="13"/>
      <c r="B42" s="13"/>
      <c r="C42" s="13"/>
      <c r="D42" s="13"/>
      <c r="E42" s="13"/>
      <c r="F42" s="24"/>
      <c r="G42" s="24"/>
      <c r="H42" s="31"/>
      <c r="I42" s="32"/>
      <c r="J42" s="35"/>
    </row>
    <row r="43" spans="1:10" ht="14.25" customHeight="1" x14ac:dyDescent="0.25">
      <c r="A43" s="13"/>
      <c r="B43" s="13"/>
      <c r="C43" s="13"/>
      <c r="D43" s="13"/>
      <c r="E43" s="57"/>
      <c r="F43" s="24"/>
      <c r="G43" s="24"/>
      <c r="H43" s="31"/>
      <c r="I43" s="32"/>
      <c r="J43" s="35"/>
    </row>
    <row r="44" spans="1:10" ht="14.25" customHeight="1" x14ac:dyDescent="0.25">
      <c r="A44" s="13"/>
      <c r="B44" s="13"/>
      <c r="C44" s="13"/>
      <c r="D44" s="13"/>
      <c r="E44" s="65"/>
      <c r="F44" s="24"/>
      <c r="G44" s="24"/>
      <c r="H44" s="31"/>
      <c r="I44" s="32"/>
      <c r="J44" s="35"/>
    </row>
    <row r="45" spans="1:10" ht="14.25" customHeight="1" x14ac:dyDescent="0.25">
      <c r="A45" s="13"/>
      <c r="B45" s="13"/>
      <c r="C45" s="13"/>
      <c r="D45" s="13"/>
      <c r="E45" s="65"/>
      <c r="F45" s="24"/>
      <c r="G45" s="24"/>
      <c r="H45" s="31"/>
      <c r="I45" s="32"/>
      <c r="J45" s="35"/>
    </row>
    <row r="46" spans="1:10" ht="14.25" customHeight="1" x14ac:dyDescent="0.25">
      <c r="A46" s="13"/>
      <c r="B46" s="13"/>
      <c r="C46" s="13"/>
      <c r="D46" s="13"/>
      <c r="E46" s="65"/>
      <c r="F46" s="24"/>
      <c r="G46" s="24"/>
      <c r="H46" s="31"/>
      <c r="I46" s="32"/>
      <c r="J46" s="35"/>
    </row>
    <row r="47" spans="1:10" ht="14.25" customHeight="1" x14ac:dyDescent="0.25">
      <c r="A47" s="13"/>
      <c r="B47" s="13"/>
      <c r="C47" s="13"/>
      <c r="D47" s="13"/>
      <c r="E47" s="13"/>
      <c r="F47" s="24"/>
      <c r="G47" s="24"/>
      <c r="H47" s="31"/>
      <c r="I47" s="32"/>
      <c r="J47" s="35"/>
    </row>
    <row r="48" spans="1:10" ht="14.25" customHeight="1" x14ac:dyDescent="0.25">
      <c r="A48" s="13"/>
      <c r="B48" s="13"/>
      <c r="C48" s="13"/>
      <c r="D48" s="13"/>
      <c r="E48" s="13"/>
      <c r="F48" s="24"/>
      <c r="G48" s="24"/>
      <c r="H48" s="31"/>
      <c r="I48" s="32"/>
      <c r="J48" s="35"/>
    </row>
    <row r="49" spans="1:10" ht="14.25" customHeight="1" x14ac:dyDescent="0.25">
      <c r="A49" s="13"/>
      <c r="B49" s="13"/>
      <c r="C49" s="13"/>
      <c r="D49" s="13"/>
      <c r="E49" s="13"/>
      <c r="F49" s="24"/>
      <c r="G49" s="24"/>
      <c r="H49" s="31"/>
      <c r="I49" s="32"/>
      <c r="J49" s="35"/>
    </row>
    <row r="50" spans="1:10" ht="14.25" customHeight="1" x14ac:dyDescent="0.25">
      <c r="A50" s="13"/>
      <c r="B50" s="13"/>
      <c r="C50" s="13"/>
      <c r="D50" s="13"/>
      <c r="E50" s="13"/>
      <c r="F50" s="24"/>
      <c r="G50" s="24"/>
      <c r="H50" s="31"/>
      <c r="I50" s="32"/>
      <c r="J50" s="35"/>
    </row>
    <row r="51" spans="1:10" ht="14.25" customHeight="1" x14ac:dyDescent="0.25">
      <c r="A51" s="13"/>
      <c r="B51" s="13"/>
      <c r="C51" s="13"/>
      <c r="D51" s="13"/>
      <c r="E51" s="13"/>
      <c r="F51" s="24"/>
      <c r="G51" s="24"/>
      <c r="H51" s="31"/>
      <c r="I51" s="32"/>
      <c r="J51" s="35"/>
    </row>
    <row r="52" spans="1:10" ht="14.25" customHeight="1" x14ac:dyDescent="0.25">
      <c r="A52" s="13"/>
      <c r="B52" s="13"/>
      <c r="C52" s="13"/>
      <c r="D52" s="13"/>
      <c r="E52" s="13"/>
      <c r="F52" s="24"/>
      <c r="G52" s="24"/>
      <c r="H52" s="31"/>
      <c r="I52" s="32"/>
      <c r="J52" s="35"/>
    </row>
    <row r="53" spans="1:10" ht="14.25" customHeight="1" x14ac:dyDescent="0.25">
      <c r="A53" s="13"/>
      <c r="B53" s="13"/>
      <c r="C53" s="13"/>
      <c r="D53" s="13"/>
      <c r="E53" s="13"/>
      <c r="F53" s="24"/>
      <c r="G53" s="24"/>
      <c r="H53" s="31"/>
      <c r="I53" s="32"/>
      <c r="J53" s="35"/>
    </row>
    <row r="54" spans="1:10" ht="14.25" customHeight="1" x14ac:dyDescent="0.25">
      <c r="A54" s="13"/>
      <c r="B54" s="13"/>
      <c r="C54" s="13"/>
      <c r="D54" s="13"/>
      <c r="E54" s="13"/>
      <c r="F54" s="24"/>
      <c r="G54" s="24"/>
      <c r="H54" s="31"/>
      <c r="I54" s="32"/>
      <c r="J54" s="35"/>
    </row>
    <row r="55" spans="1:10" ht="14.25" customHeight="1" x14ac:dyDescent="0.25">
      <c r="A55" s="13"/>
      <c r="B55" s="13"/>
      <c r="C55" s="13"/>
      <c r="D55" s="13"/>
      <c r="E55" s="13"/>
      <c r="F55" s="24"/>
      <c r="G55" s="24"/>
      <c r="H55" s="31"/>
      <c r="I55" s="32"/>
      <c r="J55" s="35"/>
    </row>
    <row r="56" spans="1:10" ht="14.25" customHeight="1" x14ac:dyDescent="0.25">
      <c r="A56" s="13"/>
      <c r="B56" s="13"/>
      <c r="C56" s="13"/>
      <c r="D56" s="13"/>
      <c r="E56" s="13"/>
      <c r="F56" s="24"/>
      <c r="G56" s="24"/>
      <c r="H56" s="31"/>
      <c r="I56" s="32"/>
      <c r="J56" s="35"/>
    </row>
    <row r="57" spans="1:10" ht="15" x14ac:dyDescent="0.25">
      <c r="A57" s="13"/>
      <c r="B57" s="13"/>
      <c r="C57" s="13"/>
      <c r="D57" s="13"/>
      <c r="E57" s="13"/>
      <c r="F57" s="24"/>
      <c r="G57" s="24"/>
      <c r="H57" s="31"/>
      <c r="I57" s="32"/>
      <c r="J57" s="35"/>
    </row>
    <row r="58" spans="1:10" ht="15" x14ac:dyDescent="0.25">
      <c r="A58" s="13"/>
      <c r="B58" s="13"/>
      <c r="C58" s="13"/>
      <c r="D58" s="13"/>
      <c r="E58" s="13"/>
      <c r="F58" s="24"/>
      <c r="G58" s="24"/>
      <c r="H58" s="31"/>
      <c r="I58" s="32"/>
      <c r="J58" s="35"/>
    </row>
    <row r="59" spans="1:10" ht="15" x14ac:dyDescent="0.25">
      <c r="A59" s="47"/>
      <c r="B59" s="47"/>
      <c r="C59" s="47"/>
      <c r="D59" s="47"/>
      <c r="E59" s="47"/>
      <c r="F59" s="24"/>
      <c r="G59" s="24"/>
      <c r="H59" s="31"/>
      <c r="I59" s="32"/>
      <c r="J59" s="35"/>
    </row>
    <row r="60" spans="1:10" ht="15.75" thickBot="1" x14ac:dyDescent="0.3">
      <c r="A60" s="36"/>
      <c r="B60" s="48"/>
      <c r="C60" s="48"/>
      <c r="D60" s="48"/>
      <c r="E60" s="46" t="s">
        <v>15</v>
      </c>
      <c r="F60" s="49">
        <f>SUM(F8:F59)</f>
        <v>0</v>
      </c>
      <c r="G60" s="40">
        <f>SUM(G8:G59)</f>
        <v>0</v>
      </c>
      <c r="H60" s="40">
        <f>SUM(H8:H59)</f>
        <v>0</v>
      </c>
      <c r="I60" s="41">
        <f>SUM(I8:I59)</f>
        <v>0</v>
      </c>
      <c r="J60" s="42"/>
    </row>
    <row r="61" spans="1:10" ht="15.75" thickBot="1" x14ac:dyDescent="0.25">
      <c r="A61" s="50"/>
      <c r="B61" s="50"/>
      <c r="C61" s="50"/>
      <c r="D61" s="50"/>
      <c r="E61" s="51"/>
      <c r="F61" s="52" t="s">
        <v>40</v>
      </c>
      <c r="G61" s="43"/>
      <c r="H61" s="43"/>
      <c r="I61" s="44">
        <f>SUM(F60:I60)</f>
        <v>0</v>
      </c>
      <c r="J61" s="45"/>
    </row>
  </sheetData>
  <sheetProtection algorithmName="SHA-512" hashValue="VVZSDsjOr6j6IRRfCFzMzyAV602vgSixcuhv1xCNC8aFk9qbyTUgxw1tV/YmuwgUCG07IsjyrcbU2vuQ3Vxu5A==" saltValue="yKDVPSbZlQtPocxh9gYoxA==" spinCount="100000" sheet="1" selectLockedCells="1"/>
  <mergeCells count="18">
    <mergeCell ref="B5:E5"/>
    <mergeCell ref="F5:I5"/>
    <mergeCell ref="A37:J37"/>
    <mergeCell ref="A38:J38"/>
    <mergeCell ref="E12:E15"/>
    <mergeCell ref="B6:E6"/>
    <mergeCell ref="F6:I6"/>
    <mergeCell ref="A18:J18"/>
    <mergeCell ref="A27:J27"/>
    <mergeCell ref="A30:J30"/>
    <mergeCell ref="A32:J32"/>
    <mergeCell ref="A1:J1"/>
    <mergeCell ref="H4:J4"/>
    <mergeCell ref="A4:B4"/>
    <mergeCell ref="C4:E4"/>
    <mergeCell ref="F4:G4"/>
    <mergeCell ref="A2:J2"/>
    <mergeCell ref="A3:J3"/>
  </mergeCells>
  <phoneticPr fontId="2" type="noConversion"/>
  <dataValidations count="4">
    <dataValidation type="list" allowBlank="1" showInputMessage="1" showErrorMessage="1" errorTitle="You must choose from list" sqref="E25">
      <formula1>Experiential</formula1>
    </dataValidation>
    <dataValidation type="list" allowBlank="1" showInputMessage="1" showErrorMessage="1" errorTitle="You must choose from list" sqref="E28:E29">
      <formula1>Workshops</formula1>
    </dataValidation>
    <dataValidation type="list" allowBlank="1" showInputMessage="1" showErrorMessage="1" errorTitle="You must choose from list" sqref="E31">
      <formula1>Genres</formula1>
    </dataValidation>
    <dataValidation type="list" allowBlank="1" showInputMessage="1" showErrorMessage="1" errorTitle="You must choose from list" sqref="E33:E36">
      <formula1>Electives</formula1>
    </dataValidation>
  </dataValidations>
  <printOptions gridLines="1"/>
  <pageMargins left="0.25" right="0.25" top="0.75" bottom="0.75" header="0.3" footer="0.3"/>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topLeftCell="A40" workbookViewId="0">
      <selection activeCell="D51" sqref="D51"/>
    </sheetView>
  </sheetViews>
  <sheetFormatPr defaultColWidth="8.85546875" defaultRowHeight="12.75" x14ac:dyDescent="0.2"/>
  <cols>
    <col min="4" max="4" width="37" customWidth="1"/>
  </cols>
  <sheetData>
    <row r="1" spans="1:4" x14ac:dyDescent="0.2">
      <c r="A1" s="97" t="s">
        <v>82</v>
      </c>
      <c r="B1" s="98"/>
      <c r="C1" s="97"/>
      <c r="D1" s="98"/>
    </row>
    <row r="2" spans="1:4" ht="13.5" thickBot="1" x14ac:dyDescent="0.25">
      <c r="A2" s="99"/>
      <c r="B2" s="100"/>
      <c r="C2" s="99" t="s">
        <v>83</v>
      </c>
      <c r="D2" s="100"/>
    </row>
    <row r="3" spans="1:4" ht="27" customHeight="1" thickBot="1" x14ac:dyDescent="0.25">
      <c r="A3" s="95" t="s">
        <v>84</v>
      </c>
      <c r="B3" s="96"/>
      <c r="C3" s="95" t="s">
        <v>85</v>
      </c>
      <c r="D3" s="96"/>
    </row>
    <row r="4" spans="1:4" ht="13.5" thickBot="1" x14ac:dyDescent="0.25">
      <c r="A4" s="95" t="s">
        <v>86</v>
      </c>
      <c r="B4" s="96"/>
      <c r="C4" s="95" t="s">
        <v>87</v>
      </c>
      <c r="D4" s="96"/>
    </row>
    <row r="5" spans="1:4" ht="13.5" thickBot="1" x14ac:dyDescent="0.25">
      <c r="A5" s="95" t="s">
        <v>88</v>
      </c>
      <c r="B5" s="96"/>
      <c r="C5" s="95" t="s">
        <v>89</v>
      </c>
      <c r="D5" s="96"/>
    </row>
    <row r="6" spans="1:4" ht="13.5" thickBot="1" x14ac:dyDescent="0.25">
      <c r="A6" s="95" t="s">
        <v>90</v>
      </c>
      <c r="B6" s="96"/>
      <c r="C6" s="95" t="s">
        <v>91</v>
      </c>
      <c r="D6" s="96"/>
    </row>
    <row r="7" spans="1:4" ht="13.5" thickBot="1" x14ac:dyDescent="0.25">
      <c r="A7" s="95" t="s">
        <v>92</v>
      </c>
      <c r="B7" s="96"/>
      <c r="C7" s="95" t="s">
        <v>93</v>
      </c>
      <c r="D7" s="96"/>
    </row>
    <row r="8" spans="1:4" ht="13.5" thickBot="1" x14ac:dyDescent="0.25">
      <c r="A8" s="95" t="s">
        <v>94</v>
      </c>
      <c r="B8" s="96"/>
      <c r="C8" s="95" t="s">
        <v>95</v>
      </c>
      <c r="D8" s="96"/>
    </row>
    <row r="9" spans="1:4" x14ac:dyDescent="0.2">
      <c r="A9" s="101" t="s">
        <v>96</v>
      </c>
      <c r="B9" s="102"/>
      <c r="C9" s="101" t="s">
        <v>97</v>
      </c>
      <c r="D9" s="102"/>
    </row>
    <row r="10" spans="1:4" ht="13.5" thickBot="1" x14ac:dyDescent="0.25">
      <c r="A10" s="103"/>
      <c r="B10" s="104"/>
      <c r="C10" s="103" t="s">
        <v>98</v>
      </c>
      <c r="D10" s="104"/>
    </row>
    <row r="11" spans="1:4" ht="13.5" thickBot="1" x14ac:dyDescent="0.25">
      <c r="A11" s="95" t="s">
        <v>99</v>
      </c>
      <c r="B11" s="96"/>
      <c r="C11" s="95" t="s">
        <v>100</v>
      </c>
      <c r="D11" s="96"/>
    </row>
    <row r="12" spans="1:4" ht="24.75" customHeight="1" thickBot="1" x14ac:dyDescent="0.25">
      <c r="A12" s="105" t="s">
        <v>101</v>
      </c>
      <c r="B12" s="106"/>
      <c r="C12" s="106"/>
      <c r="D12" s="107"/>
    </row>
    <row r="13" spans="1:4" ht="15.75" thickBot="1" x14ac:dyDescent="0.25">
      <c r="A13" s="61"/>
      <c r="B13" s="95" t="s">
        <v>102</v>
      </c>
      <c r="C13" s="96"/>
      <c r="D13" s="62" t="s">
        <v>103</v>
      </c>
    </row>
    <row r="14" spans="1:4" ht="15.75" thickBot="1" x14ac:dyDescent="0.25">
      <c r="A14" s="61"/>
      <c r="B14" s="95" t="s">
        <v>104</v>
      </c>
      <c r="C14" s="96"/>
      <c r="D14" s="62" t="s">
        <v>105</v>
      </c>
    </row>
    <row r="15" spans="1:4" ht="15.75" thickBot="1" x14ac:dyDescent="0.25">
      <c r="A15" s="61"/>
      <c r="B15" s="95" t="s">
        <v>106</v>
      </c>
      <c r="C15" s="96"/>
      <c r="D15" s="62" t="s">
        <v>107</v>
      </c>
    </row>
    <row r="16" spans="1:4" ht="15.75" thickBot="1" x14ac:dyDescent="0.25">
      <c r="A16" s="63"/>
      <c r="B16" s="95" t="s">
        <v>108</v>
      </c>
      <c r="C16" s="96"/>
      <c r="D16" s="62" t="s">
        <v>109</v>
      </c>
    </row>
    <row r="17" spans="1:4" ht="13.5" thickBot="1" x14ac:dyDescent="0.25">
      <c r="A17" s="105" t="s">
        <v>110</v>
      </c>
      <c r="B17" s="106"/>
      <c r="C17" s="106"/>
      <c r="D17" s="107"/>
    </row>
    <row r="18" spans="1:4" ht="15.75" thickBot="1" x14ac:dyDescent="0.25">
      <c r="A18" s="61"/>
      <c r="B18" s="95" t="s">
        <v>111</v>
      </c>
      <c r="C18" s="96"/>
      <c r="D18" s="62" t="s">
        <v>112</v>
      </c>
    </row>
    <row r="19" spans="1:4" ht="15.75" thickBot="1" x14ac:dyDescent="0.25">
      <c r="A19" s="61"/>
      <c r="B19" s="95" t="s">
        <v>113</v>
      </c>
      <c r="C19" s="96"/>
      <c r="D19" s="62" t="s">
        <v>114</v>
      </c>
    </row>
    <row r="20" spans="1:4" ht="15.75" thickBot="1" x14ac:dyDescent="0.25">
      <c r="A20" s="61"/>
      <c r="B20" s="95" t="s">
        <v>115</v>
      </c>
      <c r="C20" s="96"/>
      <c r="D20" s="62" t="s">
        <v>116</v>
      </c>
    </row>
    <row r="21" spans="1:4" ht="24.75" thickBot="1" x14ac:dyDescent="0.25">
      <c r="A21" s="63"/>
      <c r="B21" s="95" t="s">
        <v>117</v>
      </c>
      <c r="C21" s="96"/>
      <c r="D21" s="62" t="s">
        <v>118</v>
      </c>
    </row>
    <row r="22" spans="1:4" ht="24" customHeight="1" thickBot="1" x14ac:dyDescent="0.25">
      <c r="A22" s="105" t="s">
        <v>76</v>
      </c>
      <c r="B22" s="106"/>
      <c r="C22" s="106"/>
      <c r="D22" s="107"/>
    </row>
    <row r="23" spans="1:4" ht="15.75" thickBot="1" x14ac:dyDescent="0.25">
      <c r="A23" s="61"/>
      <c r="B23" s="95" t="s">
        <v>119</v>
      </c>
      <c r="C23" s="96"/>
      <c r="D23" s="62" t="s">
        <v>120</v>
      </c>
    </row>
    <row r="24" spans="1:4" ht="24.75" thickBot="1" x14ac:dyDescent="0.25">
      <c r="A24" s="61"/>
      <c r="B24" s="95" t="s">
        <v>121</v>
      </c>
      <c r="C24" s="96"/>
      <c r="D24" s="62" t="s">
        <v>122</v>
      </c>
    </row>
    <row r="25" spans="1:4" ht="15.75" thickBot="1" x14ac:dyDescent="0.25">
      <c r="A25" s="61"/>
      <c r="B25" s="95" t="s">
        <v>123</v>
      </c>
      <c r="C25" s="96"/>
      <c r="D25" s="62" t="s">
        <v>124</v>
      </c>
    </row>
    <row r="26" spans="1:4" ht="15.75" thickBot="1" x14ac:dyDescent="0.25">
      <c r="A26" s="61"/>
      <c r="B26" s="95" t="s">
        <v>125</v>
      </c>
      <c r="C26" s="96"/>
      <c r="D26" s="62" t="s">
        <v>126</v>
      </c>
    </row>
    <row r="27" spans="1:4" ht="15.75" thickBot="1" x14ac:dyDescent="0.25">
      <c r="A27" s="61"/>
      <c r="B27" s="95" t="s">
        <v>127</v>
      </c>
      <c r="C27" s="96"/>
      <c r="D27" s="62" t="s">
        <v>128</v>
      </c>
    </row>
    <row r="28" spans="1:4" ht="24.75" thickBot="1" x14ac:dyDescent="0.25">
      <c r="A28" s="61"/>
      <c r="B28" s="95" t="s">
        <v>182</v>
      </c>
      <c r="C28" s="96"/>
      <c r="D28" s="62" t="s">
        <v>129</v>
      </c>
    </row>
    <row r="29" spans="1:4" ht="24.75" thickBot="1" x14ac:dyDescent="0.25">
      <c r="A29" s="61"/>
      <c r="B29" s="95" t="s">
        <v>130</v>
      </c>
      <c r="C29" s="96"/>
      <c r="D29" s="62" t="s">
        <v>131</v>
      </c>
    </row>
    <row r="30" spans="1:4" ht="24.75" thickBot="1" x14ac:dyDescent="0.25">
      <c r="A30" s="61"/>
      <c r="B30" s="95" t="s">
        <v>111</v>
      </c>
      <c r="C30" s="96"/>
      <c r="D30" s="62" t="s">
        <v>132</v>
      </c>
    </row>
    <row r="31" spans="1:4" ht="15.75" thickBot="1" x14ac:dyDescent="0.25">
      <c r="A31" s="61"/>
      <c r="B31" s="95" t="s">
        <v>133</v>
      </c>
      <c r="C31" s="96"/>
      <c r="D31" s="62" t="s">
        <v>134</v>
      </c>
    </row>
    <row r="32" spans="1:4" ht="24.75" thickBot="1" x14ac:dyDescent="0.25">
      <c r="A32" s="61"/>
      <c r="B32" s="95" t="s">
        <v>135</v>
      </c>
      <c r="C32" s="96"/>
      <c r="D32" s="62" t="s">
        <v>136</v>
      </c>
    </row>
    <row r="33" spans="1:4" ht="24.75" thickBot="1" x14ac:dyDescent="0.25">
      <c r="A33" s="61"/>
      <c r="B33" s="95" t="s">
        <v>137</v>
      </c>
      <c r="C33" s="96"/>
      <c r="D33" s="62" t="s">
        <v>138</v>
      </c>
    </row>
    <row r="34" spans="1:4" ht="15.75" thickBot="1" x14ac:dyDescent="0.25">
      <c r="A34" s="61"/>
      <c r="B34" s="95" t="s">
        <v>113</v>
      </c>
      <c r="C34" s="96"/>
      <c r="D34" s="62" t="s">
        <v>139</v>
      </c>
    </row>
    <row r="35" spans="1:4" ht="24.75" thickBot="1" x14ac:dyDescent="0.25">
      <c r="A35" s="61"/>
      <c r="B35" s="95" t="s">
        <v>140</v>
      </c>
      <c r="C35" s="96"/>
      <c r="D35" s="62" t="s">
        <v>184</v>
      </c>
    </row>
    <row r="36" spans="1:4" ht="15.75" thickBot="1" x14ac:dyDescent="0.25">
      <c r="A36" s="61"/>
      <c r="B36" s="95" t="s">
        <v>141</v>
      </c>
      <c r="C36" s="96"/>
      <c r="D36" s="62" t="s">
        <v>142</v>
      </c>
    </row>
    <row r="37" spans="1:4" ht="24.75" thickBot="1" x14ac:dyDescent="0.25">
      <c r="A37" s="61"/>
      <c r="B37" s="95" t="s">
        <v>143</v>
      </c>
      <c r="C37" s="96"/>
      <c r="D37" s="62" t="s">
        <v>144</v>
      </c>
    </row>
    <row r="38" spans="1:4" ht="15.75" thickBot="1" x14ac:dyDescent="0.25">
      <c r="A38" s="61"/>
      <c r="B38" s="95" t="s">
        <v>145</v>
      </c>
      <c r="C38" s="96"/>
      <c r="D38" s="62" t="s">
        <v>146</v>
      </c>
    </row>
    <row r="39" spans="1:4" ht="15.75" thickBot="1" x14ac:dyDescent="0.25">
      <c r="A39" s="61"/>
      <c r="B39" s="95" t="s">
        <v>147</v>
      </c>
      <c r="C39" s="96"/>
      <c r="D39" s="62" t="s">
        <v>148</v>
      </c>
    </row>
    <row r="40" spans="1:4" ht="24.75" thickBot="1" x14ac:dyDescent="0.25">
      <c r="A40" s="61"/>
      <c r="B40" s="95" t="s">
        <v>149</v>
      </c>
      <c r="C40" s="96"/>
      <c r="D40" s="62" t="s">
        <v>150</v>
      </c>
    </row>
    <row r="41" spans="1:4" ht="15.75" thickBot="1" x14ac:dyDescent="0.25">
      <c r="A41" s="61"/>
      <c r="B41" s="95" t="s">
        <v>151</v>
      </c>
      <c r="C41" s="96"/>
      <c r="D41" s="62" t="s">
        <v>152</v>
      </c>
    </row>
    <row r="42" spans="1:4" ht="24.75" thickBot="1" x14ac:dyDescent="0.25">
      <c r="A42" s="61"/>
      <c r="B42" s="95" t="s">
        <v>153</v>
      </c>
      <c r="C42" s="96"/>
      <c r="D42" s="62" t="s">
        <v>154</v>
      </c>
    </row>
    <row r="43" spans="1:4" ht="24.75" thickBot="1" x14ac:dyDescent="0.25">
      <c r="A43" s="61"/>
      <c r="B43" s="95" t="s">
        <v>155</v>
      </c>
      <c r="C43" s="96"/>
      <c r="D43" s="62" t="s">
        <v>156</v>
      </c>
    </row>
    <row r="44" spans="1:4" ht="36.75" thickBot="1" x14ac:dyDescent="0.25">
      <c r="A44" s="61"/>
      <c r="B44" s="95" t="s">
        <v>115</v>
      </c>
      <c r="C44" s="96"/>
      <c r="D44" s="62" t="s">
        <v>157</v>
      </c>
    </row>
    <row r="45" spans="1:4" s="54" customFormat="1" ht="24.75" thickBot="1" x14ac:dyDescent="0.25">
      <c r="A45" s="66"/>
      <c r="B45" s="95" t="s">
        <v>117</v>
      </c>
      <c r="C45" s="96"/>
      <c r="D45" s="64" t="s">
        <v>118</v>
      </c>
    </row>
    <row r="46" spans="1:4" ht="24.75" thickBot="1" x14ac:dyDescent="0.25">
      <c r="A46" s="66"/>
      <c r="B46" s="95" t="s">
        <v>158</v>
      </c>
      <c r="C46" s="96"/>
      <c r="D46" s="62" t="s">
        <v>159</v>
      </c>
    </row>
    <row r="47" spans="1:4" ht="24.75" thickBot="1" x14ac:dyDescent="0.25">
      <c r="A47" s="61"/>
      <c r="B47" s="95" t="s">
        <v>160</v>
      </c>
      <c r="C47" s="96"/>
      <c r="D47" s="62" t="s">
        <v>161</v>
      </c>
    </row>
    <row r="48" spans="1:4" ht="15.75" thickBot="1" x14ac:dyDescent="0.25">
      <c r="A48" s="61"/>
      <c r="B48" s="95" t="s">
        <v>162</v>
      </c>
      <c r="C48" s="96"/>
      <c r="D48" s="62" t="s">
        <v>163</v>
      </c>
    </row>
    <row r="49" spans="1:4" ht="15.75" thickBot="1" x14ac:dyDescent="0.25">
      <c r="A49" s="61"/>
      <c r="B49" s="95" t="s">
        <v>164</v>
      </c>
      <c r="C49" s="96"/>
      <c r="D49" s="62" t="s">
        <v>165</v>
      </c>
    </row>
    <row r="50" spans="1:4" ht="15.75" thickBot="1" x14ac:dyDescent="0.25">
      <c r="A50" s="61"/>
      <c r="B50" s="95" t="s">
        <v>166</v>
      </c>
      <c r="C50" s="96"/>
      <c r="D50" s="62" t="s">
        <v>167</v>
      </c>
    </row>
    <row r="51" spans="1:4" ht="15.75" thickBot="1" x14ac:dyDescent="0.25">
      <c r="A51" s="61"/>
      <c r="B51" s="95" t="s">
        <v>193</v>
      </c>
      <c r="C51" s="96"/>
      <c r="D51" s="62" t="s">
        <v>168</v>
      </c>
    </row>
    <row r="52" spans="1:4" ht="15.75" thickBot="1" x14ac:dyDescent="0.25">
      <c r="A52" s="61"/>
      <c r="B52" s="95" t="s">
        <v>169</v>
      </c>
      <c r="C52" s="96"/>
      <c r="D52" s="62" t="s">
        <v>170</v>
      </c>
    </row>
    <row r="53" spans="1:4" ht="24.75" thickBot="1" x14ac:dyDescent="0.25">
      <c r="A53" s="61"/>
      <c r="B53" s="95" t="s">
        <v>171</v>
      </c>
      <c r="C53" s="96"/>
      <c r="D53" s="62" t="s">
        <v>172</v>
      </c>
    </row>
    <row r="54" spans="1:4" ht="24.75" thickBot="1" x14ac:dyDescent="0.25">
      <c r="A54" s="61"/>
      <c r="B54" s="95"/>
      <c r="C54" s="96"/>
      <c r="D54" s="62" t="s">
        <v>173</v>
      </c>
    </row>
  </sheetData>
  <sheetProtection algorithmName="SHA-512" hashValue="QW2zSs4vPpMl1m6lrUN6ew9kPhCbYqYtGItP301YdnJ5cpuZq/aWpIJ3a2F2Fh7n9HJ6eX8mkKetrIgTf5+Ztg==" saltValue="ev41sowiHergXHL2BrmThg==" spinCount="100000" sheet="1" objects="1" scenarios="1"/>
  <mergeCells count="63">
    <mergeCell ref="B53:C53"/>
    <mergeCell ref="B54:C54"/>
    <mergeCell ref="B49:C49"/>
    <mergeCell ref="B50:C50"/>
    <mergeCell ref="B51:C51"/>
    <mergeCell ref="B52:C52"/>
    <mergeCell ref="B48:C48"/>
    <mergeCell ref="B36:C36"/>
    <mergeCell ref="B37:C37"/>
    <mergeCell ref="B38:C38"/>
    <mergeCell ref="B39:C39"/>
    <mergeCell ref="B40:C40"/>
    <mergeCell ref="B41:C41"/>
    <mergeCell ref="B42:C42"/>
    <mergeCell ref="B43:C43"/>
    <mergeCell ref="B44:C44"/>
    <mergeCell ref="B46:C46"/>
    <mergeCell ref="B47:C47"/>
    <mergeCell ref="B35:C35"/>
    <mergeCell ref="B24:C24"/>
    <mergeCell ref="B25:C25"/>
    <mergeCell ref="B26:C26"/>
    <mergeCell ref="B27:C27"/>
    <mergeCell ref="B28:C28"/>
    <mergeCell ref="B29:C29"/>
    <mergeCell ref="B30:C30"/>
    <mergeCell ref="B31:C31"/>
    <mergeCell ref="B32:C32"/>
    <mergeCell ref="B33:C33"/>
    <mergeCell ref="B34:C34"/>
    <mergeCell ref="B23:C23"/>
    <mergeCell ref="A12:D12"/>
    <mergeCell ref="B13:C13"/>
    <mergeCell ref="B14:C14"/>
    <mergeCell ref="B15:C15"/>
    <mergeCell ref="B16:C16"/>
    <mergeCell ref="A17:D17"/>
    <mergeCell ref="B18:C18"/>
    <mergeCell ref="B19:C19"/>
    <mergeCell ref="B20:C20"/>
    <mergeCell ref="B21:C21"/>
    <mergeCell ref="A22:D22"/>
    <mergeCell ref="A8:B8"/>
    <mergeCell ref="C8:D8"/>
    <mergeCell ref="A9:B10"/>
    <mergeCell ref="C9:D9"/>
    <mergeCell ref="C10:D10"/>
    <mergeCell ref="A4:B4"/>
    <mergeCell ref="C4:D4"/>
    <mergeCell ref="B45:C45"/>
    <mergeCell ref="A1:B2"/>
    <mergeCell ref="C1:D1"/>
    <mergeCell ref="C2:D2"/>
    <mergeCell ref="A3:B3"/>
    <mergeCell ref="C3:D3"/>
    <mergeCell ref="A11:B11"/>
    <mergeCell ref="C11:D11"/>
    <mergeCell ref="A5:B5"/>
    <mergeCell ref="C5:D5"/>
    <mergeCell ref="A6:B6"/>
    <mergeCell ref="C6:D6"/>
    <mergeCell ref="A7:B7"/>
    <mergeCell ref="C7:D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12" t="s">
        <v>18</v>
      </c>
      <c r="B1" s="112"/>
      <c r="C1" s="112"/>
      <c r="D1" s="2"/>
      <c r="E1" s="2"/>
      <c r="F1" s="2"/>
    </row>
    <row r="2" spans="1:7" x14ac:dyDescent="0.2">
      <c r="A2" s="1" t="s">
        <v>19</v>
      </c>
    </row>
    <row r="3" spans="1:7" s="10" customFormat="1" x14ac:dyDescent="0.2">
      <c r="A3" s="10" t="s">
        <v>20</v>
      </c>
    </row>
    <row r="4" spans="1:7" s="3" customFormat="1" ht="25.5" customHeight="1" x14ac:dyDescent="0.2">
      <c r="A4" s="4"/>
      <c r="B4" s="4"/>
      <c r="C4" s="4"/>
      <c r="D4" s="5"/>
      <c r="E4" s="5"/>
      <c r="F4" s="5"/>
      <c r="G4" s="6"/>
    </row>
    <row r="5" spans="1:7" s="3" customFormat="1" x14ac:dyDescent="0.2">
      <c r="A5" s="7" t="s">
        <v>21</v>
      </c>
      <c r="B5" s="7"/>
      <c r="C5" s="7"/>
      <c r="D5" s="7"/>
      <c r="E5" s="7" t="s">
        <v>22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21</v>
      </c>
      <c r="B12" s="7"/>
      <c r="C12" s="7"/>
      <c r="D12" s="7"/>
      <c r="E12" s="7" t="s">
        <v>22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21</v>
      </c>
      <c r="B18" s="7"/>
      <c r="C18" s="7"/>
      <c r="D18" s="7"/>
      <c r="E18" s="7" t="s">
        <v>22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21</v>
      </c>
      <c r="B25" s="7"/>
      <c r="C25" s="7"/>
      <c r="D25" s="7"/>
      <c r="E25" s="7" t="s">
        <v>22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21</v>
      </c>
      <c r="B31" s="7"/>
      <c r="C31" s="7"/>
      <c r="D31" s="7"/>
      <c r="E31" s="7" t="s">
        <v>22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08"/>
      <c r="B38" s="108"/>
      <c r="C38" s="108"/>
      <c r="D38" s="108"/>
      <c r="E38" s="108"/>
      <c r="F38" s="108"/>
    </row>
    <row r="39" spans="1:6" s="3" customFormat="1" x14ac:dyDescent="0.2"/>
    <row r="40" spans="1:6" s="3" customFormat="1" x14ac:dyDescent="0.2"/>
    <row r="41" spans="1:6" s="3" customFormat="1" ht="37.5" customHeight="1" x14ac:dyDescent="0.2">
      <c r="A41" s="109"/>
      <c r="B41" s="110"/>
      <c r="C41" s="110"/>
      <c r="D41" s="110"/>
      <c r="E41" s="110"/>
      <c r="F41" s="110"/>
    </row>
    <row r="42" spans="1:6" s="3" customFormat="1" x14ac:dyDescent="0.2"/>
    <row r="43" spans="1:6" s="3" customFormat="1" ht="24.75" customHeight="1" x14ac:dyDescent="0.2">
      <c r="A43" s="109"/>
      <c r="B43" s="109"/>
      <c r="C43" s="109"/>
      <c r="D43" s="109"/>
      <c r="E43" s="109"/>
      <c r="F43" s="109"/>
    </row>
    <row r="44" spans="1:6" s="3" customFormat="1" x14ac:dyDescent="0.2"/>
    <row r="45" spans="1:6" s="3" customFormat="1" x14ac:dyDescent="0.2"/>
    <row r="46" spans="1:6" s="3" customFormat="1" x14ac:dyDescent="0.2">
      <c r="A46" s="111"/>
      <c r="B46" s="111"/>
      <c r="C46" s="111"/>
      <c r="D46" s="111"/>
      <c r="E46" s="111"/>
      <c r="F46" s="111"/>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workbookViewId="0">
      <selection activeCell="G41" sqref="G41"/>
    </sheetView>
  </sheetViews>
  <sheetFormatPr defaultColWidth="8.85546875" defaultRowHeight="12.75" x14ac:dyDescent="0.2"/>
  <sheetData>
    <row r="1" spans="1:1" s="54" customFormat="1" ht="14.25" x14ac:dyDescent="0.2">
      <c r="A1" s="53" t="s">
        <v>71</v>
      </c>
    </row>
    <row r="2" spans="1:1" s="54" customFormat="1" ht="14.25" x14ac:dyDescent="0.2">
      <c r="A2" s="53" t="s">
        <v>176</v>
      </c>
    </row>
    <row r="3" spans="1:1" s="54" customFormat="1" x14ac:dyDescent="0.2"/>
    <row r="4" spans="1:1" ht="14.25" x14ac:dyDescent="0.2">
      <c r="A4" s="59" t="s">
        <v>44</v>
      </c>
    </row>
    <row r="5" spans="1:1" ht="14.25" x14ac:dyDescent="0.2">
      <c r="A5" s="59" t="s">
        <v>45</v>
      </c>
    </row>
    <row r="6" spans="1:1" ht="14.25" x14ac:dyDescent="0.2">
      <c r="A6" s="59" t="s">
        <v>46</v>
      </c>
    </row>
    <row r="7" spans="1:1" ht="14.25" x14ac:dyDescent="0.2">
      <c r="A7" s="59" t="s">
        <v>47</v>
      </c>
    </row>
    <row r="8" spans="1:1" ht="14.25" x14ac:dyDescent="0.2">
      <c r="A8" s="59"/>
    </row>
    <row r="9" spans="1:1" ht="14.25" x14ac:dyDescent="0.2">
      <c r="A9" s="59" t="s">
        <v>48</v>
      </c>
    </row>
    <row r="10" spans="1:1" ht="14.25" x14ac:dyDescent="0.2">
      <c r="A10" s="59" t="s">
        <v>49</v>
      </c>
    </row>
    <row r="11" spans="1:1" ht="14.25" x14ac:dyDescent="0.2">
      <c r="A11" s="59" t="s">
        <v>50</v>
      </c>
    </row>
    <row r="12" spans="1:1" ht="14.25" x14ac:dyDescent="0.2">
      <c r="A12" s="59" t="s">
        <v>74</v>
      </c>
    </row>
    <row r="13" spans="1:1" ht="14.25" x14ac:dyDescent="0.2">
      <c r="A13" s="59"/>
    </row>
    <row r="14" spans="1:1" ht="14.25" x14ac:dyDescent="0.2">
      <c r="A14" s="59" t="s">
        <v>177</v>
      </c>
    </row>
    <row r="15" spans="1:1" ht="14.25" x14ac:dyDescent="0.2">
      <c r="A15" s="59" t="s">
        <v>51</v>
      </c>
    </row>
    <row r="16" spans="1:1" ht="14.25" x14ac:dyDescent="0.2">
      <c r="A16" s="59" t="s">
        <v>52</v>
      </c>
    </row>
    <row r="17" spans="1:1" ht="14.25" x14ac:dyDescent="0.2">
      <c r="A17" s="59" t="s">
        <v>53</v>
      </c>
    </row>
    <row r="18" spans="1:1" s="54" customFormat="1" ht="14.25" x14ac:dyDescent="0.2">
      <c r="A18" s="59" t="s">
        <v>77</v>
      </c>
    </row>
    <row r="19" spans="1:1" ht="14.25" x14ac:dyDescent="0.2">
      <c r="A19" s="59" t="s">
        <v>183</v>
      </c>
    </row>
    <row r="20" spans="1:1" ht="14.25" x14ac:dyDescent="0.2">
      <c r="A20" s="59" t="s">
        <v>54</v>
      </c>
    </row>
    <row r="21" spans="1:1" s="54" customFormat="1" ht="14.25" x14ac:dyDescent="0.2">
      <c r="A21" s="59" t="s">
        <v>62</v>
      </c>
    </row>
    <row r="22" spans="1:1" ht="14.25" x14ac:dyDescent="0.2">
      <c r="A22" s="59" t="s">
        <v>55</v>
      </c>
    </row>
    <row r="23" spans="1:1" ht="14.25" x14ac:dyDescent="0.2">
      <c r="A23" s="59" t="s">
        <v>56</v>
      </c>
    </row>
    <row r="24" spans="1:1" ht="14.25" x14ac:dyDescent="0.2">
      <c r="A24" s="59" t="s">
        <v>57</v>
      </c>
    </row>
    <row r="25" spans="1:1" s="54" customFormat="1" ht="14.25" x14ac:dyDescent="0.2">
      <c r="A25" s="59" t="s">
        <v>78</v>
      </c>
    </row>
    <row r="26" spans="1:1" ht="14.25" x14ac:dyDescent="0.2">
      <c r="A26" s="59" t="s">
        <v>185</v>
      </c>
    </row>
    <row r="27" spans="1:1" ht="14.25" x14ac:dyDescent="0.2">
      <c r="A27" s="59" t="s">
        <v>187</v>
      </c>
    </row>
    <row r="28" spans="1:1" ht="14.25" x14ac:dyDescent="0.2">
      <c r="A28" s="59" t="s">
        <v>178</v>
      </c>
    </row>
    <row r="29" spans="1:1" ht="14.25" x14ac:dyDescent="0.2">
      <c r="A29" s="56" t="s">
        <v>58</v>
      </c>
    </row>
    <row r="30" spans="1:1" ht="14.25" x14ac:dyDescent="0.2">
      <c r="A30" s="56" t="s">
        <v>186</v>
      </c>
    </row>
    <row r="31" spans="1:1" ht="14.25" x14ac:dyDescent="0.2">
      <c r="A31" s="59" t="s">
        <v>59</v>
      </c>
    </row>
    <row r="32" spans="1:1" s="54" customFormat="1" ht="14.25" x14ac:dyDescent="0.2">
      <c r="A32" s="59" t="s">
        <v>188</v>
      </c>
    </row>
    <row r="33" spans="1:1" ht="14.25" x14ac:dyDescent="0.2">
      <c r="A33" s="59" t="s">
        <v>60</v>
      </c>
    </row>
    <row r="34" spans="1:1" s="54" customFormat="1" ht="14.25" x14ac:dyDescent="0.2">
      <c r="A34" s="59" t="s">
        <v>79</v>
      </c>
    </row>
    <row r="35" spans="1:1" ht="14.25" x14ac:dyDescent="0.2">
      <c r="A35" s="59" t="s">
        <v>61</v>
      </c>
    </row>
    <row r="36" spans="1:1" ht="14.25" x14ac:dyDescent="0.2">
      <c r="A36" s="59" t="s">
        <v>64</v>
      </c>
    </row>
    <row r="37" spans="1:1" s="54" customFormat="1" ht="14.25" x14ac:dyDescent="0.2">
      <c r="A37" s="59" t="s">
        <v>74</v>
      </c>
    </row>
    <row r="38" spans="1:1" ht="14.25" x14ac:dyDescent="0.2">
      <c r="A38" s="59" t="s">
        <v>191</v>
      </c>
    </row>
    <row r="39" spans="1:1" ht="14.25" x14ac:dyDescent="0.2">
      <c r="A39" s="59" t="s">
        <v>192</v>
      </c>
    </row>
    <row r="40" spans="1:1" ht="14.25" x14ac:dyDescent="0.2">
      <c r="A40" s="59" t="s">
        <v>63</v>
      </c>
    </row>
    <row r="41" spans="1:1" s="54" customFormat="1" ht="14.25" x14ac:dyDescent="0.2">
      <c r="A41" s="59" t="s">
        <v>194</v>
      </c>
    </row>
    <row r="42" spans="1:1" ht="14.25" x14ac:dyDescent="0.2">
      <c r="A42" s="59" t="s">
        <v>189</v>
      </c>
    </row>
    <row r="43" spans="1:1" ht="14.25" x14ac:dyDescent="0.2">
      <c r="A43" s="59" t="s">
        <v>80</v>
      </c>
    </row>
    <row r="44" spans="1:1" ht="14.25" x14ac:dyDescent="0.2">
      <c r="A44" s="59" t="s">
        <v>65</v>
      </c>
    </row>
    <row r="45" spans="1:1" ht="14.25" x14ac:dyDescent="0.2">
      <c r="A45" s="56" t="s">
        <v>190</v>
      </c>
    </row>
    <row r="46" spans="1:1" ht="14.25" x14ac:dyDescent="0.2">
      <c r="A46" s="59" t="s">
        <v>66</v>
      </c>
    </row>
  </sheetData>
  <sheetProtection algorithmName="SHA-512" hashValue="NPmqduzdvP66lO3UkMJUQqLtU75CBHPQp/ITplWmt8EYKnM74VpRMViq0imZr8icq7ONTXhHR78LdeDBJTpQKA==" saltValue="GgIObsx9sXvDKZ99pTElkQ=="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instructions</vt:lpstr>
      <vt:lpstr>Degree Planning Worksheet</vt:lpstr>
      <vt:lpstr>Printable Reqm'ts</vt:lpstr>
      <vt:lpstr>Advising Record</vt:lpstr>
      <vt:lpstr>Course Listing</vt:lpstr>
      <vt:lpstr>Electives</vt:lpstr>
      <vt:lpstr>Experiential</vt:lpstr>
      <vt:lpstr>Genres</vt:lpstr>
      <vt:lpstr>'Advising Record'!Print_Area</vt:lpstr>
      <vt:lpstr>'Degree Planning Worksheet'!Print_Area</vt:lpstr>
      <vt:lpstr>'Degree Planning Worksheet'!Print_Titles</vt:lpstr>
      <vt:lpstr>Workshops</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2019-09-27T08:05:59Z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