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9200" windowHeight="11925" firstSheet="1"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Exploring">'Course Listing'!$A$8:$A$26</definedName>
    <definedName name="OpenQuestions">'Course Listing'!$A$1:$A$6</definedName>
    <definedName name="_xlnm.Print_Area" localSheetId="3">'Advising Record'!$A$1:$E$34</definedName>
    <definedName name="_xlnm.Print_Area" localSheetId="1">'Degree Planning Worksheet'!$A$1:$J$56</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1" l="1"/>
  <c r="H55" i="1"/>
  <c r="G55" i="1"/>
  <c r="F55" i="1"/>
  <c r="I56" i="1" l="1"/>
</calcChain>
</file>

<file path=xl/sharedStrings.xml><?xml version="1.0" encoding="utf-8"?>
<sst xmlns="http://schemas.openxmlformats.org/spreadsheetml/2006/main" count="159" uniqueCount="146">
  <si>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</si>
  <si>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</si>
  <si>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</si>
  <si>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</si>
  <si>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</si>
  <si>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</si>
  <si>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</si>
  <si>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</si>
  <si>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</si>
  <si>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</si>
  <si>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</si>
  <si>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</si>
  <si>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</si>
  <si>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</si>
  <si>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</si>
  <si>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</si>
  <si>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</si>
  <si>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</si>
  <si>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</si>
  <si>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</si>
  <si>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</si>
  <si>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</si>
  <si>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</si>
  <si>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</si>
  <si>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</si>
  <si>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</si>
  <si>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</si>
  <si>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</si>
  <si>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</si>
  <si>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</si>
  <si>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</si>
  <si>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</si>
  <si>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</si>
  <si>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</si>
  <si>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</si>
  <si>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</si>
  <si>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</si>
  <si>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</si>
  <si>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</si>
  <si>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</si>
  <si>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</si>
  <si>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</si>
  <si>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</si>
  <si>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</si>
  <si>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PL2036: Metaphysics, Science &amp; Rationalism (offered occasionally in the fall)</t>
  </si>
  <si>
    <t>PL2037: Empiricism, Skepticism &amp; Materialism</t>
  </si>
  <si>
    <t>PL2070: Philosophy of Mind (offered fall of odd years)</t>
  </si>
  <si>
    <t>PL/AH3074: Philosophy of Aesthetics (generally offered in fall of odd years)</t>
  </si>
  <si>
    <t>PL2071: Critique of Political Economy: Smith &amp; Marx (generally offered in the spring)</t>
  </si>
  <si>
    <t>CL2085: Literary Theory &amp; Criticism (offered occasionally in the fall)</t>
  </si>
  <si>
    <t>PL/FM2095: Philosophy &amp; Film (offered occasionally)</t>
  </si>
  <si>
    <t>PL3010: Phenomenology &amp; Existentialism</t>
  </si>
  <si>
    <t>PL3007: Concepts in Relativity &amp; Quantum Theories (offered occasionally)</t>
  </si>
  <si>
    <t>BA3012: Business Ethics &amp; Corporate Social Responsibility (BA1020 + BA2020 + junior standing) (generally offered both fall and spring)</t>
  </si>
  <si>
    <t>CL/PL 3116: Key Texts: Socrates, Sophists, and the Stage</t>
  </si>
  <si>
    <t>CL/PL/HI 3117: Empire and Individual: From Alexander to Caesar</t>
  </si>
  <si>
    <t>PL/CL3030: Philosophy &amp; the Theatre (offered occasionally)</t>
  </si>
  <si>
    <t>PL3079: Modern Critical Theory</t>
  </si>
  <si>
    <t xml:space="preserve">CL/PL/PY 4091: Topics, where appropriate </t>
  </si>
  <si>
    <t>PL1100: History of Philosophy I: from Ancient to Medieval</t>
  </si>
  <si>
    <t>PL1200: History of Philosophy II: from Renaissance to Modern</t>
  </si>
  <si>
    <t>PL1300: How to Think: Formal Logic &amp; Causal Reasoning</t>
  </si>
  <si>
    <t>PL4094: Thesis Workshop - 2 credits</t>
  </si>
  <si>
    <t>The Open Questions &amp; the Key Texts - select three courses from the following list.</t>
  </si>
  <si>
    <t>Exploring your Questions - select three courses from the following list.</t>
  </si>
  <si>
    <t>PL2041: Environmental Ethics</t>
  </si>
  <si>
    <t>PL2072: Freud &amp; Nietzsche</t>
  </si>
  <si>
    <t>PO/PL3019: Global Justice</t>
  </si>
  <si>
    <t>PL/PY3040: Psychology &amp; Philosophy</t>
  </si>
  <si>
    <t>PL/HI/CL3114: Imperial Rome: Philosophy, Literature, Society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</si>
  <si>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</si>
  <si>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</si>
  <si>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</si>
  <si>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PL1100</t>
  </si>
  <si>
    <t>History of Philosophy I: from Ancient to Medieval</t>
  </si>
  <si>
    <t>PL1200</t>
  </si>
  <si>
    <t>History of Philosophy II: from Renaissance to Modern</t>
  </si>
  <si>
    <t>PL1300</t>
  </si>
  <si>
    <t>How to Think: Formal Logic &amp; Causal Reasoning</t>
  </si>
  <si>
    <t>PL4094</t>
  </si>
  <si>
    <t>Thesis Workshop – 2 credits</t>
  </si>
  <si>
    <t>PL4095</t>
  </si>
  <si>
    <r>
      <t>Select three courses from the following list</t>
    </r>
    <r>
      <rPr>
        <sz val="9"/>
        <rFont val="Calibri"/>
        <family val="2"/>
      </rPr>
      <t xml:space="preserve"> </t>
    </r>
    <r>
      <rPr>
        <i/>
        <sz val="9"/>
        <rFont val="Calibri"/>
        <family val="2"/>
      </rPr>
      <t>– The Open Questions &amp; the Key Texts</t>
    </r>
  </si>
  <si>
    <t>PL1021</t>
  </si>
  <si>
    <t>Ethical Enquiry: Problems &amp; Paradigms</t>
  </si>
  <si>
    <t>PL/PO2003</t>
  </si>
  <si>
    <t>PL2036</t>
  </si>
  <si>
    <t>Metaphysics, Science &amp; Rationalism</t>
  </si>
  <si>
    <t>PL2037</t>
  </si>
  <si>
    <t>Empiricism, Skepticism &amp; Materialism</t>
  </si>
  <si>
    <t>PL2070</t>
  </si>
  <si>
    <t>Philosophy of Mind</t>
  </si>
  <si>
    <t>PL/AH3074</t>
  </si>
  <si>
    <t>Philosophy of Aesthetics</t>
  </si>
  <si>
    <r>
      <t>Select three courses from the following list</t>
    </r>
    <r>
      <rPr>
        <sz val="9"/>
        <rFont val="Calibri"/>
        <family val="2"/>
      </rPr>
      <t xml:space="preserve"> –</t>
    </r>
    <r>
      <rPr>
        <i/>
        <sz val="9"/>
        <rFont val="Calibri"/>
        <family val="2"/>
      </rPr>
      <t>Exploring Your Questions</t>
    </r>
  </si>
  <si>
    <t>PL2041</t>
  </si>
  <si>
    <t>Environmental Ethics</t>
  </si>
  <si>
    <t>PL2071</t>
  </si>
  <si>
    <t>Critique of Political Economy: Smith &amp; Marx</t>
  </si>
  <si>
    <t>PL2072</t>
  </si>
  <si>
    <t>Freud &amp; Nietzsche</t>
  </si>
  <si>
    <t>CL2085</t>
  </si>
  <si>
    <t xml:space="preserve">Literary Theory &amp; Criticism </t>
  </si>
  <si>
    <t>PL/FM2095</t>
  </si>
  <si>
    <t>Philosophy &amp; Film</t>
  </si>
  <si>
    <t>MA2400</t>
  </si>
  <si>
    <t>PL/PO3004</t>
  </si>
  <si>
    <t>Contemporary Political Thought</t>
  </si>
  <si>
    <t>PL3007</t>
  </si>
  <si>
    <t>Concepts in Relativity &amp; Quantum Theories</t>
  </si>
  <si>
    <t>PL3010</t>
  </si>
  <si>
    <t>Phenomenology &amp; Existentialism</t>
  </si>
  <si>
    <t>BA3012</t>
  </si>
  <si>
    <r>
      <t xml:space="preserve">Business Ethics &amp; Corporate Social Responsibility </t>
    </r>
    <r>
      <rPr>
        <i/>
        <sz val="9"/>
        <rFont val="Calibri"/>
        <family val="2"/>
      </rPr>
      <t>(BA1020 + BA2020 + junior standing)</t>
    </r>
  </si>
  <si>
    <t>PO/PL3019</t>
  </si>
  <si>
    <t>Global Justice</t>
  </si>
  <si>
    <t>PL/CL3030</t>
  </si>
  <si>
    <t>Philosophy &amp; the Theatre</t>
  </si>
  <si>
    <t>PL/PY3040</t>
  </si>
  <si>
    <t>Psychology &amp; Philosophy</t>
  </si>
  <si>
    <t>PL/PO3076</t>
  </si>
  <si>
    <t>PL3079</t>
  </si>
  <si>
    <t>Modern Critical Theory</t>
  </si>
  <si>
    <t>PL/HI/CL3114</t>
  </si>
  <si>
    <t>Imperial Rome: Philosophy, Literature, Society</t>
  </si>
  <si>
    <t>PL/HI/CL3116</t>
  </si>
  <si>
    <t>Socrates, Sophists &amp; the Stage</t>
  </si>
  <si>
    <t>PL/HI/CL3117</t>
  </si>
  <si>
    <t>Empire &amp; Individual: From Alexander to Caesar</t>
  </si>
  <si>
    <t>CL/PL/PY 4091</t>
  </si>
  <si>
    <t>Topics, where appropriate</t>
  </si>
  <si>
    <t>Departmental Honors: Students earning a 3.7 GPA and completing a senior honors thesis will receive honors</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</si>
  <si>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</si>
  <si>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</si>
  <si>
    <t>PL4095: Senior Thesis (senior standing)</t>
  </si>
  <si>
    <r>
      <t>Senior Thesis (</t>
    </r>
    <r>
      <rPr>
        <i/>
        <sz val="9"/>
        <rFont val="Calibri"/>
        <family val="2"/>
      </rPr>
      <t>senior standing)</t>
    </r>
  </si>
  <si>
    <t xml:space="preserve">Political Philosophy </t>
  </si>
  <si>
    <t>PL/PO2003: Political Philosophy (generally both fall and spring)</t>
  </si>
  <si>
    <r>
      <t xml:space="preserve">Discrete Mathematics </t>
    </r>
    <r>
      <rPr>
        <i/>
        <sz val="9"/>
        <rFont val="Calibri"/>
        <family val="2"/>
      </rPr>
      <t>(MA1020 or above or CS1040)</t>
    </r>
  </si>
  <si>
    <t>MA2400: Discrete Mathematics (MA1020 or above or CS1040)</t>
  </si>
  <si>
    <t>PL/PO3076: Political &amp; Philosophical Modernity: Kant &amp; Hegel (junior standing or PO1011) (generally offered in the fall)</t>
  </si>
  <si>
    <t>Political &amp; Philosophical Modernity: Kant &amp; Hegel (junior standing or PO1011)</t>
  </si>
  <si>
    <t>PL1021: Ethical Enquiry: Problems &amp; Paradigms</t>
  </si>
  <si>
    <t>PL/PO3004: Contemporary Political Thought</t>
  </si>
  <si>
    <t>Pick course from drop-down</t>
  </si>
  <si>
    <t>B.A. in Philosophy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</si>
</sst>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5" tint="-0.249977111117893"/>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1" fillId="0" borderId="3"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protection locked="0"/>
    </xf>
    <xf numFmtId="0" fontId="23"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5"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8" fillId="0" borderId="0" xfId="0" applyFont="1"/>
    <xf numFmtId="0" fontId="26" fillId="0" borderId="0" xfId="0" applyFont="1" applyAlignment="1">
      <alignment wrapText="1"/>
    </xf>
    <xf numFmtId="0" fontId="27" fillId="0" borderId="0" xfId="0" applyFont="1" applyAlignment="1">
      <alignment vertical="center" wrapText="1"/>
    </xf>
    <xf numFmtId="0" fontId="28" fillId="0" borderId="18" xfId="0" applyFont="1" applyBorder="1" applyAlignment="1">
      <alignment vertical="center" wrapText="1"/>
    </xf>
    <xf numFmtId="0" fontId="28" fillId="0" borderId="22"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27" fillId="0" borderId="23" xfId="0" applyFont="1" applyBorder="1" applyAlignment="1">
      <alignment vertical="center" wrapText="1"/>
    </xf>
    <xf numFmtId="0" fontId="30" fillId="2" borderId="22" xfId="0" applyFont="1" applyFill="1" applyBorder="1" applyAlignment="1">
      <alignment vertical="center" wrapText="1"/>
    </xf>
    <xf numFmtId="0" fontId="0" fillId="2" borderId="0" xfId="0" applyFill="1"/>
    <xf numFmtId="0" fontId="20"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32"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10" xfId="0" applyFont="1" applyBorder="1" applyAlignment="1">
      <alignment vertical="center"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4" t="s">
        <v>70</v>
      </c>
    </row>
  </sheetData>
  <sheetProtection algorithmName="SHA-512" hashValue="RBeeMYQDTYkv2iJD4vl0iuRyNAit1wEabayRSLdC+v12kAoL3bsX9uzXab/M8VJRkd0GevLZLJ6YsYQq49fM2g==" saltValue="o8xrIU1yFUDBX/cvnQACI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A4" zoomScale="110" zoomScaleNormal="110" workbookViewId="0">
      <selection activeCell="E25" sqref="E25"/>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3" t="s">
        <v>145</v>
      </c>
      <c r="B1" s="63"/>
      <c r="C1" s="63"/>
      <c r="D1" s="63"/>
      <c r="E1" s="63"/>
      <c r="F1" s="63"/>
      <c r="G1" s="63"/>
      <c r="H1" s="63"/>
      <c r="I1" s="63"/>
      <c r="J1" s="63"/>
    </row>
    <row r="2" spans="1:10" ht="30.95" customHeight="1" thickBot="1" x14ac:dyDescent="0.25">
      <c r="A2" s="63" t="s">
        <v>42</v>
      </c>
      <c r="B2" s="63"/>
      <c r="C2" s="63"/>
      <c r="D2" s="63"/>
      <c r="E2" s="63"/>
      <c r="F2" s="63"/>
      <c r="G2" s="63"/>
      <c r="H2" s="63"/>
      <c r="I2" s="63"/>
      <c r="J2" s="63"/>
    </row>
    <row r="3" spans="1:10" ht="30.95" customHeight="1" thickBot="1" x14ac:dyDescent="0.25">
      <c r="A3" s="72" t="s">
        <v>131</v>
      </c>
      <c r="B3" s="73"/>
      <c r="C3" s="73"/>
      <c r="D3" s="73"/>
      <c r="E3" s="73"/>
      <c r="F3" s="73"/>
      <c r="G3" s="73"/>
      <c r="H3" s="73"/>
      <c r="I3" s="73"/>
      <c r="J3" s="74"/>
    </row>
    <row r="4" spans="1:10" ht="23.45" customHeight="1" thickBot="1" x14ac:dyDescent="0.25">
      <c r="A4" s="67" t="s">
        <v>11</v>
      </c>
      <c r="B4" s="68"/>
      <c r="C4" s="69"/>
      <c r="D4" s="70"/>
      <c r="E4" s="71"/>
      <c r="F4" s="67" t="s">
        <v>26</v>
      </c>
      <c r="G4" s="68"/>
      <c r="H4" s="64"/>
      <c r="I4" s="65"/>
      <c r="J4" s="66"/>
    </row>
    <row r="5" spans="1:10" ht="21.6" customHeight="1" thickBot="1" x14ac:dyDescent="0.25">
      <c r="A5" s="25" t="s">
        <v>16</v>
      </c>
      <c r="B5" s="75"/>
      <c r="C5" s="76"/>
      <c r="D5" s="76"/>
      <c r="E5" s="77"/>
      <c r="F5" s="78" t="s">
        <v>30</v>
      </c>
      <c r="G5" s="79"/>
      <c r="H5" s="79"/>
      <c r="I5" s="80"/>
      <c r="J5" s="33"/>
    </row>
    <row r="6" spans="1:10" ht="21.6" customHeight="1" x14ac:dyDescent="0.2">
      <c r="A6" s="37" t="s">
        <v>17</v>
      </c>
      <c r="B6" s="84"/>
      <c r="C6" s="85"/>
      <c r="D6" s="85"/>
      <c r="E6" s="86"/>
      <c r="F6" s="87" t="s">
        <v>32</v>
      </c>
      <c r="G6" s="88"/>
      <c r="H6" s="88"/>
      <c r="I6" s="89"/>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83" t="s">
        <v>133</v>
      </c>
      <c r="F12" s="24"/>
      <c r="G12" s="24"/>
      <c r="H12" s="29"/>
      <c r="I12" s="30"/>
      <c r="J12" s="34"/>
    </row>
    <row r="13" spans="1:10" x14ac:dyDescent="0.2">
      <c r="A13" s="13"/>
      <c r="B13" s="13"/>
      <c r="C13" s="13"/>
      <c r="D13" s="13"/>
      <c r="E13" s="83"/>
      <c r="F13" s="24"/>
      <c r="G13" s="24"/>
      <c r="H13" s="29"/>
      <c r="I13" s="30"/>
      <c r="J13" s="34"/>
    </row>
    <row r="14" spans="1:10" x14ac:dyDescent="0.2">
      <c r="A14" s="13"/>
      <c r="B14" s="13"/>
      <c r="C14" s="13"/>
      <c r="D14" s="13"/>
      <c r="E14" s="83"/>
      <c r="F14" s="24"/>
      <c r="G14" s="24"/>
      <c r="H14" s="29"/>
      <c r="I14" s="30"/>
      <c r="J14" s="34"/>
    </row>
    <row r="15" spans="1:10" x14ac:dyDescent="0.2">
      <c r="A15" s="13"/>
      <c r="B15" s="13"/>
      <c r="C15" s="13"/>
      <c r="D15" s="13"/>
      <c r="E15" s="83"/>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90" t="s">
        <v>43</v>
      </c>
      <c r="B18" s="91"/>
      <c r="C18" s="91"/>
      <c r="D18" s="91"/>
      <c r="E18" s="91"/>
      <c r="F18" s="91"/>
      <c r="G18" s="91"/>
      <c r="H18" s="91"/>
      <c r="I18" s="91"/>
      <c r="J18" s="91"/>
    </row>
    <row r="19" spans="1:10" ht="14.25" customHeight="1" x14ac:dyDescent="0.25">
      <c r="A19" s="13"/>
      <c r="B19" s="13"/>
      <c r="C19" s="13"/>
      <c r="D19" s="13"/>
      <c r="E19" s="16" t="s">
        <v>59</v>
      </c>
      <c r="F19" s="24"/>
      <c r="G19" s="24"/>
      <c r="H19" s="31"/>
      <c r="I19" s="32"/>
      <c r="J19" s="35"/>
    </row>
    <row r="20" spans="1:10" ht="14.25" customHeight="1" x14ac:dyDescent="0.25">
      <c r="A20" s="13"/>
      <c r="B20" s="13"/>
      <c r="C20" s="13"/>
      <c r="D20" s="13"/>
      <c r="E20" s="16" t="s">
        <v>60</v>
      </c>
      <c r="F20" s="24"/>
      <c r="G20" s="24"/>
      <c r="H20" s="31"/>
      <c r="I20" s="32"/>
      <c r="J20" s="35"/>
    </row>
    <row r="21" spans="1:10" ht="14.25" customHeight="1" x14ac:dyDescent="0.25">
      <c r="A21" s="13"/>
      <c r="B21" s="13"/>
      <c r="C21" s="13"/>
      <c r="D21" s="13"/>
      <c r="E21" s="16" t="s">
        <v>61</v>
      </c>
      <c r="F21" s="24"/>
      <c r="G21" s="24"/>
      <c r="H21" s="31"/>
      <c r="I21" s="32"/>
      <c r="J21" s="35"/>
    </row>
    <row r="22" spans="1:10" ht="14.25" customHeight="1" x14ac:dyDescent="0.25">
      <c r="A22" s="13"/>
      <c r="B22" s="13"/>
      <c r="C22" s="13"/>
      <c r="D22" s="13"/>
      <c r="E22" s="16" t="s">
        <v>62</v>
      </c>
      <c r="F22" s="24"/>
      <c r="G22" s="24"/>
      <c r="H22" s="31"/>
      <c r="I22" s="32"/>
      <c r="J22" s="35"/>
    </row>
    <row r="23" spans="1:10" ht="14.25" customHeight="1" x14ac:dyDescent="0.25">
      <c r="A23" s="13"/>
      <c r="B23" s="13"/>
      <c r="C23" s="13"/>
      <c r="D23" s="13"/>
      <c r="E23" s="16" t="s">
        <v>134</v>
      </c>
      <c r="F23" s="24"/>
      <c r="G23" s="24"/>
      <c r="H23" s="31"/>
      <c r="I23" s="32"/>
      <c r="J23" s="35"/>
    </row>
    <row r="24" spans="1:10" ht="14.25" customHeight="1" x14ac:dyDescent="0.2">
      <c r="A24" s="90" t="s">
        <v>63</v>
      </c>
      <c r="B24" s="91"/>
      <c r="C24" s="91"/>
      <c r="D24" s="91"/>
      <c r="E24" s="91"/>
      <c r="F24" s="91"/>
      <c r="G24" s="91"/>
      <c r="H24" s="91"/>
      <c r="I24" s="91"/>
      <c r="J24" s="91"/>
    </row>
    <row r="25" spans="1:10" ht="14.25" customHeight="1" x14ac:dyDescent="0.25">
      <c r="A25" s="13"/>
      <c r="B25" s="13"/>
      <c r="C25" s="13"/>
      <c r="D25" s="13"/>
      <c r="E25" s="13" t="s">
        <v>144</v>
      </c>
      <c r="F25" s="24"/>
      <c r="G25" s="24"/>
      <c r="H25" s="31"/>
      <c r="I25" s="32"/>
      <c r="J25" s="35"/>
    </row>
    <row r="26" spans="1:10" ht="14.25" customHeight="1" x14ac:dyDescent="0.25">
      <c r="A26" s="13"/>
      <c r="B26" s="13"/>
      <c r="C26" s="13"/>
      <c r="D26" s="13"/>
      <c r="E26" s="13" t="s">
        <v>144</v>
      </c>
      <c r="F26" s="24"/>
      <c r="G26" s="24"/>
      <c r="H26" s="31"/>
      <c r="I26" s="32"/>
      <c r="J26" s="35"/>
    </row>
    <row r="27" spans="1:10" ht="14.25" customHeight="1" x14ac:dyDescent="0.25">
      <c r="A27" s="13"/>
      <c r="B27" s="13"/>
      <c r="C27" s="13"/>
      <c r="D27" s="13"/>
      <c r="E27" s="13" t="s">
        <v>144</v>
      </c>
      <c r="F27" s="24"/>
      <c r="G27" s="24"/>
      <c r="H27" s="31"/>
      <c r="I27" s="32"/>
      <c r="J27" s="35"/>
    </row>
    <row r="28" spans="1:10" ht="14.25" customHeight="1" x14ac:dyDescent="0.2">
      <c r="A28" s="90" t="s">
        <v>64</v>
      </c>
      <c r="B28" s="91"/>
      <c r="C28" s="91"/>
      <c r="D28" s="91"/>
      <c r="E28" s="91"/>
      <c r="F28" s="91"/>
      <c r="G28" s="91"/>
      <c r="H28" s="91"/>
      <c r="I28" s="91"/>
      <c r="J28" s="91"/>
    </row>
    <row r="29" spans="1:10" ht="14.25" customHeight="1" x14ac:dyDescent="0.25">
      <c r="A29" s="13"/>
      <c r="B29" s="13"/>
      <c r="C29" s="13"/>
      <c r="D29" s="13"/>
      <c r="E29" s="13" t="s">
        <v>144</v>
      </c>
      <c r="F29" s="24"/>
      <c r="G29" s="24"/>
      <c r="H29" s="31"/>
      <c r="I29" s="32"/>
      <c r="J29" s="35"/>
    </row>
    <row r="30" spans="1:10" ht="14.25" customHeight="1" x14ac:dyDescent="0.25">
      <c r="A30" s="13"/>
      <c r="B30" s="13"/>
      <c r="C30" s="13"/>
      <c r="D30" s="13"/>
      <c r="E30" s="13" t="s">
        <v>144</v>
      </c>
      <c r="F30" s="24"/>
      <c r="G30" s="24"/>
      <c r="H30" s="31"/>
      <c r="I30" s="32"/>
      <c r="J30" s="35"/>
    </row>
    <row r="31" spans="1:10" ht="14.25" customHeight="1" x14ac:dyDescent="0.25">
      <c r="A31" s="13"/>
      <c r="B31" s="13"/>
      <c r="C31" s="13"/>
      <c r="D31" s="13"/>
      <c r="E31" s="13" t="s">
        <v>144</v>
      </c>
      <c r="F31" s="24"/>
      <c r="G31" s="24"/>
      <c r="H31" s="31"/>
      <c r="I31" s="32"/>
      <c r="J31" s="35"/>
    </row>
    <row r="32" spans="1:10" ht="14.1" customHeight="1" x14ac:dyDescent="0.2">
      <c r="A32" s="81" t="s">
        <v>34</v>
      </c>
      <c r="B32" s="81"/>
      <c r="C32" s="81"/>
      <c r="D32" s="81"/>
      <c r="E32" s="81"/>
      <c r="F32" s="81"/>
      <c r="G32" s="81"/>
      <c r="H32" s="81"/>
      <c r="I32" s="81"/>
      <c r="J32" s="81"/>
    </row>
    <row r="33" spans="1:10" ht="31.5" customHeight="1" x14ac:dyDescent="0.2">
      <c r="A33" s="82" t="s">
        <v>132</v>
      </c>
      <c r="B33" s="82"/>
      <c r="C33" s="82"/>
      <c r="D33" s="82"/>
      <c r="E33" s="82"/>
      <c r="F33" s="82"/>
      <c r="G33" s="82"/>
      <c r="H33" s="82"/>
      <c r="I33" s="82"/>
      <c r="J33" s="82"/>
    </row>
    <row r="34" spans="1:10" ht="13.5" customHeight="1" x14ac:dyDescent="0.25">
      <c r="A34" s="13"/>
      <c r="B34" s="13"/>
      <c r="C34" s="13"/>
      <c r="D34" s="13"/>
      <c r="E34" s="13"/>
      <c r="F34" s="24"/>
      <c r="G34" s="24"/>
      <c r="H34" s="31"/>
      <c r="I34" s="32"/>
      <c r="J34" s="35"/>
    </row>
    <row r="35" spans="1:10" ht="14.2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5"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47"/>
      <c r="B54" s="47"/>
      <c r="C54" s="47"/>
      <c r="D54" s="47"/>
      <c r="E54" s="47"/>
      <c r="F54" s="24"/>
      <c r="G54" s="24"/>
      <c r="H54" s="31"/>
      <c r="I54" s="32"/>
      <c r="J54" s="35"/>
    </row>
    <row r="55" spans="1:10" ht="15.75" thickBot="1" x14ac:dyDescent="0.3">
      <c r="A55" s="36"/>
      <c r="B55" s="48"/>
      <c r="C55" s="48"/>
      <c r="D55" s="48"/>
      <c r="E55" s="46" t="s">
        <v>15</v>
      </c>
      <c r="F55" s="49">
        <f>SUM(F8:F54)</f>
        <v>0</v>
      </c>
      <c r="G55" s="40">
        <f>SUM(G8:G54)</f>
        <v>0</v>
      </c>
      <c r="H55" s="40">
        <f>SUM(H8:H54)</f>
        <v>0</v>
      </c>
      <c r="I55" s="41">
        <f>SUM(I8:I54)</f>
        <v>0</v>
      </c>
      <c r="J55" s="42"/>
    </row>
    <row r="56" spans="1:10" ht="15.75" thickBot="1" x14ac:dyDescent="0.25">
      <c r="A56" s="50"/>
      <c r="B56" s="50"/>
      <c r="C56" s="50"/>
      <c r="D56" s="50"/>
      <c r="E56" s="51"/>
      <c r="F56" s="52" t="s">
        <v>40</v>
      </c>
      <c r="G56" s="43"/>
      <c r="H56" s="43"/>
      <c r="I56" s="44">
        <f>SUM(F55:I55)</f>
        <v>0</v>
      </c>
      <c r="J56" s="45"/>
    </row>
  </sheetData>
  <sheetProtection algorithmName="SHA-512" hashValue="E1GDKreWNzdeG+lExOAXG7QFGwRP3BXvtBdKALgybp717CoNKaRBX4j2HUFGJ++Ol/xN4Se2+F/9dtPia/tiMA==" saltValue="inOrEPxsVktNO9GFaj2sQw==" spinCount="100000" sheet="1" selectLockedCells="1"/>
  <mergeCells count="17">
    <mergeCell ref="B5:E5"/>
    <mergeCell ref="F5:I5"/>
    <mergeCell ref="A32:J32"/>
    <mergeCell ref="A33:J33"/>
    <mergeCell ref="E12:E15"/>
    <mergeCell ref="B6:E6"/>
    <mergeCell ref="F6:I6"/>
    <mergeCell ref="A18:J18"/>
    <mergeCell ref="A24:J24"/>
    <mergeCell ref="A28:J28"/>
    <mergeCell ref="A1:J1"/>
    <mergeCell ref="H4:J4"/>
    <mergeCell ref="A4:B4"/>
    <mergeCell ref="C4:E4"/>
    <mergeCell ref="F4:G4"/>
    <mergeCell ref="A2:J2"/>
    <mergeCell ref="A3:J3"/>
  </mergeCells>
  <phoneticPr fontId="2" type="noConversion"/>
  <dataValidations count="2">
    <dataValidation type="list" allowBlank="1" showInputMessage="1" showErrorMessage="1" errorTitle="You must choose from list" sqref="E25:E27">
      <formula1>OpenQuestions</formula1>
    </dataValidation>
    <dataValidation type="list" allowBlank="1" showInputMessage="1" showErrorMessage="1" errorTitle="You must choose from list" sqref="E29:E31">
      <formula1>Exploring</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C22" sqref="C22"/>
    </sheetView>
  </sheetViews>
  <sheetFormatPr defaultColWidth="8.85546875" defaultRowHeight="12.75" x14ac:dyDescent="0.2"/>
  <cols>
    <col min="2" max="2" width="12.5703125" customWidth="1"/>
    <col min="3" max="3" width="38.85546875" customWidth="1"/>
  </cols>
  <sheetData>
    <row r="1" spans="1:3" x14ac:dyDescent="0.2">
      <c r="A1" s="95" t="s">
        <v>71</v>
      </c>
      <c r="B1" s="96"/>
      <c r="C1" s="56"/>
    </row>
    <row r="2" spans="1:3" ht="13.5" thickBot="1" x14ac:dyDescent="0.25">
      <c r="A2" s="97"/>
      <c r="B2" s="98"/>
      <c r="C2" s="57" t="s">
        <v>72</v>
      </c>
    </row>
    <row r="3" spans="1:3" ht="24.75" thickBot="1" x14ac:dyDescent="0.25">
      <c r="A3" s="99" t="s">
        <v>73</v>
      </c>
      <c r="B3" s="100"/>
      <c r="C3" s="58" t="s">
        <v>74</v>
      </c>
    </row>
    <row r="4" spans="1:3" ht="24.75" thickBot="1" x14ac:dyDescent="0.25">
      <c r="A4" s="99" t="s">
        <v>75</v>
      </c>
      <c r="B4" s="100"/>
      <c r="C4" s="58" t="s">
        <v>76</v>
      </c>
    </row>
    <row r="5" spans="1:3" ht="13.5" thickBot="1" x14ac:dyDescent="0.25">
      <c r="A5" s="99" t="s">
        <v>77</v>
      </c>
      <c r="B5" s="100"/>
      <c r="C5" s="58" t="s">
        <v>78</v>
      </c>
    </row>
    <row r="6" spans="1:3" ht="13.5" thickBot="1" x14ac:dyDescent="0.25">
      <c r="A6" s="99" t="s">
        <v>79</v>
      </c>
      <c r="B6" s="100"/>
      <c r="C6" s="58" t="s">
        <v>80</v>
      </c>
    </row>
    <row r="7" spans="1:3" ht="13.5" thickBot="1" x14ac:dyDescent="0.25">
      <c r="A7" s="99" t="s">
        <v>81</v>
      </c>
      <c r="B7" s="100"/>
      <c r="C7" s="58" t="s">
        <v>135</v>
      </c>
    </row>
    <row r="8" spans="1:3" ht="13.5" thickBot="1" x14ac:dyDescent="0.25">
      <c r="A8" s="92" t="s">
        <v>82</v>
      </c>
      <c r="B8" s="93"/>
      <c r="C8" s="94"/>
    </row>
    <row r="9" spans="1:3" ht="15.75" thickBot="1" x14ac:dyDescent="0.25">
      <c r="A9" s="55"/>
      <c r="B9" s="59" t="s">
        <v>83</v>
      </c>
      <c r="C9" s="58" t="s">
        <v>84</v>
      </c>
    </row>
    <row r="10" spans="1:3" ht="15.75" thickBot="1" x14ac:dyDescent="0.25">
      <c r="A10" s="55"/>
      <c r="B10" s="59" t="s">
        <v>85</v>
      </c>
      <c r="C10" s="58" t="s">
        <v>136</v>
      </c>
    </row>
    <row r="11" spans="1:3" ht="15.75" thickBot="1" x14ac:dyDescent="0.25">
      <c r="A11" s="55"/>
      <c r="B11" s="59" t="s">
        <v>86</v>
      </c>
      <c r="C11" s="58" t="s">
        <v>87</v>
      </c>
    </row>
    <row r="12" spans="1:3" ht="15.75" thickBot="1" x14ac:dyDescent="0.25">
      <c r="A12" s="55"/>
      <c r="B12" s="59" t="s">
        <v>88</v>
      </c>
      <c r="C12" s="58" t="s">
        <v>89</v>
      </c>
    </row>
    <row r="13" spans="1:3" ht="15.75" thickBot="1" x14ac:dyDescent="0.25">
      <c r="A13" s="55"/>
      <c r="B13" s="59" t="s">
        <v>90</v>
      </c>
      <c r="C13" s="58" t="s">
        <v>91</v>
      </c>
    </row>
    <row r="14" spans="1:3" ht="15.75" thickBot="1" x14ac:dyDescent="0.25">
      <c r="A14" s="60"/>
      <c r="B14" s="59" t="s">
        <v>92</v>
      </c>
      <c r="C14" s="58" t="s">
        <v>93</v>
      </c>
    </row>
    <row r="15" spans="1:3" ht="13.5" thickBot="1" x14ac:dyDescent="0.25">
      <c r="A15" s="92" t="s">
        <v>94</v>
      </c>
      <c r="B15" s="93"/>
      <c r="C15" s="94"/>
    </row>
    <row r="16" spans="1:3" ht="15.75" thickBot="1" x14ac:dyDescent="0.25">
      <c r="A16" s="55"/>
      <c r="B16" s="59" t="s">
        <v>95</v>
      </c>
      <c r="C16" s="61" t="s">
        <v>96</v>
      </c>
    </row>
    <row r="17" spans="1:3" ht="15.75" thickBot="1" x14ac:dyDescent="0.25">
      <c r="A17" s="55"/>
      <c r="B17" s="59" t="s">
        <v>97</v>
      </c>
      <c r="C17" s="61" t="s">
        <v>98</v>
      </c>
    </row>
    <row r="18" spans="1:3" ht="15.75" thickBot="1" x14ac:dyDescent="0.25">
      <c r="A18" s="55"/>
      <c r="B18" s="59" t="s">
        <v>99</v>
      </c>
      <c r="C18" s="61" t="s">
        <v>100</v>
      </c>
    </row>
    <row r="19" spans="1:3" ht="15.75" thickBot="1" x14ac:dyDescent="0.25">
      <c r="A19" s="55"/>
      <c r="B19" s="59" t="s">
        <v>101</v>
      </c>
      <c r="C19" s="61" t="s">
        <v>102</v>
      </c>
    </row>
    <row r="20" spans="1:3" ht="15.75" thickBot="1" x14ac:dyDescent="0.25">
      <c r="A20" s="55"/>
      <c r="B20" s="59" t="s">
        <v>103</v>
      </c>
      <c r="C20" s="61" t="s">
        <v>104</v>
      </c>
    </row>
    <row r="21" spans="1:3" ht="24.75" thickBot="1" x14ac:dyDescent="0.25">
      <c r="A21" s="55"/>
      <c r="B21" s="59" t="s">
        <v>105</v>
      </c>
      <c r="C21" s="61" t="s">
        <v>138</v>
      </c>
    </row>
    <row r="22" spans="1:3" ht="15.75" thickBot="1" x14ac:dyDescent="0.25">
      <c r="A22" s="55"/>
      <c r="B22" s="59" t="s">
        <v>106</v>
      </c>
      <c r="C22" s="61" t="s">
        <v>107</v>
      </c>
    </row>
    <row r="23" spans="1:3" ht="15.75" thickBot="1" x14ac:dyDescent="0.25">
      <c r="A23" s="55"/>
      <c r="B23" s="59" t="s">
        <v>108</v>
      </c>
      <c r="C23" s="61" t="s">
        <v>109</v>
      </c>
    </row>
    <row r="24" spans="1:3" ht="15.75" thickBot="1" x14ac:dyDescent="0.25">
      <c r="A24" s="55"/>
      <c r="B24" s="59" t="s">
        <v>110</v>
      </c>
      <c r="C24" s="61" t="s">
        <v>111</v>
      </c>
    </row>
    <row r="25" spans="1:3" ht="36.75" thickBot="1" x14ac:dyDescent="0.25">
      <c r="A25" s="55"/>
      <c r="B25" s="59" t="s">
        <v>112</v>
      </c>
      <c r="C25" s="61" t="s">
        <v>113</v>
      </c>
    </row>
    <row r="26" spans="1:3" ht="15.75" thickBot="1" x14ac:dyDescent="0.25">
      <c r="A26" s="55"/>
      <c r="B26" s="59" t="s">
        <v>114</v>
      </c>
      <c r="C26" s="61" t="s">
        <v>115</v>
      </c>
    </row>
    <row r="27" spans="1:3" ht="15.75" thickBot="1" x14ac:dyDescent="0.25">
      <c r="A27" s="55"/>
      <c r="B27" s="59" t="s">
        <v>116</v>
      </c>
      <c r="C27" s="61" t="s">
        <v>117</v>
      </c>
    </row>
    <row r="28" spans="1:3" ht="15.75" thickBot="1" x14ac:dyDescent="0.25">
      <c r="A28" s="55"/>
      <c r="B28" s="59" t="s">
        <v>118</v>
      </c>
      <c r="C28" s="61" t="s">
        <v>119</v>
      </c>
    </row>
    <row r="29" spans="1:3" ht="24.75" thickBot="1" x14ac:dyDescent="0.25">
      <c r="A29" s="55"/>
      <c r="B29" s="59" t="s">
        <v>120</v>
      </c>
      <c r="C29" s="61" t="s">
        <v>141</v>
      </c>
    </row>
    <row r="30" spans="1:3" ht="15.75" thickBot="1" x14ac:dyDescent="0.25">
      <c r="A30" s="55"/>
      <c r="B30" s="59" t="s">
        <v>121</v>
      </c>
      <c r="C30" s="61" t="s">
        <v>122</v>
      </c>
    </row>
    <row r="31" spans="1:3" ht="15.75" thickBot="1" x14ac:dyDescent="0.25">
      <c r="A31" s="55"/>
      <c r="B31" s="59" t="s">
        <v>123</v>
      </c>
      <c r="C31" s="61" t="s">
        <v>124</v>
      </c>
    </row>
    <row r="32" spans="1:3" ht="15.75" thickBot="1" x14ac:dyDescent="0.25">
      <c r="A32" s="55"/>
      <c r="B32" s="59" t="s">
        <v>125</v>
      </c>
      <c r="C32" s="61" t="s">
        <v>126</v>
      </c>
    </row>
    <row r="33" spans="1:3" ht="15.75" thickBot="1" x14ac:dyDescent="0.25">
      <c r="A33" s="55"/>
      <c r="B33" s="59" t="s">
        <v>127</v>
      </c>
      <c r="C33" s="61" t="s">
        <v>128</v>
      </c>
    </row>
    <row r="34" spans="1:3" ht="15.75" thickBot="1" x14ac:dyDescent="0.25">
      <c r="A34" s="55"/>
      <c r="B34" s="59" t="s">
        <v>129</v>
      </c>
      <c r="C34" s="61" t="s">
        <v>130</v>
      </c>
    </row>
    <row r="35" spans="1:3" x14ac:dyDescent="0.2">
      <c r="C35" s="62"/>
    </row>
    <row r="36" spans="1:3" x14ac:dyDescent="0.2">
      <c r="C36" s="62"/>
    </row>
    <row r="37" spans="1:3" x14ac:dyDescent="0.2">
      <c r="C37" s="62"/>
    </row>
  </sheetData>
  <sheetProtection algorithmName="SHA-512" hashValue="GIou/FFZPaeOAoAyvCKskufdfGyUbYBy5YkSE+8V4LFqp8QtUxCq/lRyWVUbMlR96iVeP587cGk1QKDQK/n5sA==" saltValue="HBg67YHpnSbLLQh7F9Kdag==" spinCount="100000" sheet="1" objects="1" scenarios="1"/>
  <mergeCells count="8">
    <mergeCell ref="A8:C8"/>
    <mergeCell ref="A15:C15"/>
    <mergeCell ref="A1:B2"/>
    <mergeCell ref="A3:B3"/>
    <mergeCell ref="A4:B4"/>
    <mergeCell ref="A5:B5"/>
    <mergeCell ref="A6:B6"/>
    <mergeCell ref="A7:B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5" t="s">
        <v>18</v>
      </c>
      <c r="B1" s="105"/>
      <c r="C1" s="105"/>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1"/>
      <c r="B38" s="101"/>
      <c r="C38" s="101"/>
      <c r="D38" s="101"/>
      <c r="E38" s="101"/>
      <c r="F38" s="101"/>
    </row>
    <row r="39" spans="1:6" s="3" customFormat="1" x14ac:dyDescent="0.2"/>
    <row r="40" spans="1:6" s="3" customFormat="1" x14ac:dyDescent="0.2"/>
    <row r="41" spans="1:6" s="3" customFormat="1" ht="37.5" customHeight="1" x14ac:dyDescent="0.2">
      <c r="A41" s="102"/>
      <c r="B41" s="103"/>
      <c r="C41" s="103"/>
      <c r="D41" s="103"/>
      <c r="E41" s="103"/>
      <c r="F41" s="103"/>
    </row>
    <row r="42" spans="1:6" s="3" customFormat="1" x14ac:dyDescent="0.2"/>
    <row r="43" spans="1:6" s="3" customFormat="1" ht="24.75" customHeight="1" x14ac:dyDescent="0.2">
      <c r="A43" s="102"/>
      <c r="B43" s="102"/>
      <c r="C43" s="102"/>
      <c r="D43" s="102"/>
      <c r="E43" s="102"/>
      <c r="F43" s="102"/>
    </row>
    <row r="44" spans="1:6" s="3" customFormat="1" x14ac:dyDescent="0.2"/>
    <row r="45" spans="1:6" s="3" customFormat="1" x14ac:dyDescent="0.2"/>
    <row r="46" spans="1:6" s="3" customFormat="1" x14ac:dyDescent="0.2">
      <c r="A46" s="104"/>
      <c r="B46" s="104"/>
      <c r="C46" s="104"/>
      <c r="D46" s="104"/>
      <c r="E46" s="104"/>
      <c r="F46" s="10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2" sqref="C12"/>
    </sheetView>
  </sheetViews>
  <sheetFormatPr defaultColWidth="8.85546875" defaultRowHeight="14.25" x14ac:dyDescent="0.2"/>
  <cols>
    <col min="1" max="1" width="9.140625" style="53"/>
  </cols>
  <sheetData>
    <row r="1" spans="1:1" x14ac:dyDescent="0.2">
      <c r="A1" s="53" t="s">
        <v>142</v>
      </c>
    </row>
    <row r="2" spans="1:1" x14ac:dyDescent="0.2">
      <c r="A2" s="53" t="s">
        <v>137</v>
      </c>
    </row>
    <row r="3" spans="1:1" x14ac:dyDescent="0.2">
      <c r="A3" s="53" t="s">
        <v>44</v>
      </c>
    </row>
    <row r="4" spans="1:1" x14ac:dyDescent="0.2">
      <c r="A4" s="53" t="s">
        <v>45</v>
      </c>
    </row>
    <row r="5" spans="1:1" x14ac:dyDescent="0.2">
      <c r="A5" s="53" t="s">
        <v>46</v>
      </c>
    </row>
    <row r="6" spans="1:1" x14ac:dyDescent="0.2">
      <c r="A6" s="53" t="s">
        <v>47</v>
      </c>
    </row>
    <row r="8" spans="1:1" x14ac:dyDescent="0.2">
      <c r="A8" s="53" t="s">
        <v>65</v>
      </c>
    </row>
    <row r="9" spans="1:1" x14ac:dyDescent="0.2">
      <c r="A9" s="53" t="s">
        <v>48</v>
      </c>
    </row>
    <row r="10" spans="1:1" x14ac:dyDescent="0.2">
      <c r="A10" s="53" t="s">
        <v>66</v>
      </c>
    </row>
    <row r="11" spans="1:1" x14ac:dyDescent="0.2">
      <c r="A11" s="53" t="s">
        <v>49</v>
      </c>
    </row>
    <row r="12" spans="1:1" x14ac:dyDescent="0.2">
      <c r="A12" s="53" t="s">
        <v>50</v>
      </c>
    </row>
    <row r="13" spans="1:1" x14ac:dyDescent="0.2">
      <c r="A13" s="53" t="s">
        <v>139</v>
      </c>
    </row>
    <row r="14" spans="1:1" x14ac:dyDescent="0.2">
      <c r="A14" s="53" t="s">
        <v>143</v>
      </c>
    </row>
    <row r="15" spans="1:1" x14ac:dyDescent="0.2">
      <c r="A15" s="53" t="s">
        <v>52</v>
      </c>
    </row>
    <row r="16" spans="1:1" x14ac:dyDescent="0.2">
      <c r="A16" s="53" t="s">
        <v>51</v>
      </c>
    </row>
    <row r="17" spans="1:1" x14ac:dyDescent="0.2">
      <c r="A17" s="53" t="s">
        <v>53</v>
      </c>
    </row>
    <row r="18" spans="1:1" x14ac:dyDescent="0.2">
      <c r="A18" s="53" t="s">
        <v>67</v>
      </c>
    </row>
    <row r="19" spans="1:1" x14ac:dyDescent="0.2">
      <c r="A19" s="53" t="s">
        <v>56</v>
      </c>
    </row>
    <row r="20" spans="1:1" x14ac:dyDescent="0.2">
      <c r="A20" s="53" t="s">
        <v>68</v>
      </c>
    </row>
    <row r="21" spans="1:1" x14ac:dyDescent="0.2">
      <c r="A21" s="53" t="s">
        <v>140</v>
      </c>
    </row>
    <row r="22" spans="1:1" x14ac:dyDescent="0.2">
      <c r="A22" s="53" t="s">
        <v>57</v>
      </c>
    </row>
    <row r="23" spans="1:1" x14ac:dyDescent="0.2">
      <c r="A23" s="53" t="s">
        <v>69</v>
      </c>
    </row>
    <row r="24" spans="1:1" x14ac:dyDescent="0.2">
      <c r="A24" s="53" t="s">
        <v>54</v>
      </c>
    </row>
    <row r="25" spans="1:1" x14ac:dyDescent="0.2">
      <c r="A25" s="53" t="s">
        <v>55</v>
      </c>
    </row>
    <row r="26" spans="1:1" x14ac:dyDescent="0.2">
      <c r="A26" s="53" t="s">
        <v>58</v>
      </c>
    </row>
  </sheetData>
  <sheetProtection algorithmName="SHA-512" hashValue="bBVcYdc2DfDh4dlcdn9syyR4S/iqqCLpmYpVXr1hOWiyE93+OjKDvSNw5QGvyiFdohvyV+K3ViZHwwteoC+Sgw==" saltValue="tDn5+xqJZdWBDVceCaw6lw=="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Exploring</vt:lpstr>
      <vt:lpstr>OpenQuestions</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2019-09-27T08:11:51Z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