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9200" windowHeight="11925"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Philosophy">'Course Listing'!$A$1:$A$3</definedName>
    <definedName name="Politics">'Course Listing'!$A$5:$A$6</definedName>
    <definedName name="_xlnm.Print_Area" localSheetId="3">'Advising Record'!$A$1:$E$34</definedName>
    <definedName name="_xlnm.Print_Area" localSheetId="1">'Degree Planning Worksheet'!$A$1:$J$58</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1" l="1"/>
  <c r="H57" i="1"/>
  <c r="G57" i="1"/>
  <c r="F57" i="1"/>
  <c r="I58" i="1" l="1"/>
</calcChain>
</file>

<file path=xl/sharedStrings.xml><?xml version="1.0" encoding="utf-8"?>
<sst xmlns="http://schemas.openxmlformats.org/spreadsheetml/2006/main" count="108" uniqueCount="98">
  <si>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</si>
  <si>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</si>
  <si>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</si>
  <si>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</si>
  <si>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</si>
  <si>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</si>
  <si>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</si>
  <si>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</si>
  <si>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</si>
  <si>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</si>
  <si>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</si>
  <si>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</si>
  <si>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</si>
  <si>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</si>
  <si>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</si>
  <si>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</si>
  <si>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</si>
  <si>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</si>
  <si>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</si>
  <si>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</si>
  <si>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</si>
  <si>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</si>
  <si>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</si>
  <si>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</si>
  <si>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</si>
  <si>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</si>
  <si>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</si>
  <si>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</si>
  <si>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</si>
  <si>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</si>
  <si>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</si>
  <si>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</si>
  <si>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</si>
  <si>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</si>
  <si>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</si>
  <si>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</si>
  <si>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</si>
  <si>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</si>
  <si>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</si>
  <si>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</si>
  <si>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</si>
  <si>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</si>
  <si>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</si>
  <si>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</si>
  <si>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</si>
  <si>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PL/PO2071: The Critique of Political Economy From Adam Smith to Karl Marx (generally offered in the spring)</t>
  </si>
  <si>
    <t>PL/PO2003 Political Philosophy</t>
  </si>
  <si>
    <t>PO1011: Foundations of Modern Politics</t>
  </si>
  <si>
    <t>PO2015: Comparative Politics</t>
  </si>
  <si>
    <t>PO2031: World Politics</t>
  </si>
  <si>
    <t>EC2020: Principles of Macroeconomics</t>
  </si>
  <si>
    <t>PLxxxx</t>
  </si>
  <si>
    <t>Philosophy - select any course coded PL + one course from the list below</t>
  </si>
  <si>
    <t>PL2041: Environmental Ethics</t>
  </si>
  <si>
    <t>Politics - select two courses coded PO at the 2000 level or above; at least one must be at the 3000 level</t>
  </si>
  <si>
    <t>PO2xxx</t>
  </si>
  <si>
    <t>PO3xxx</t>
  </si>
  <si>
    <t>Economics - select two courses coded EC at or above the 3000 level or EC2030</t>
  </si>
  <si>
    <t>EC3xxx OR EC2030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</si>
  <si>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</si>
  <si>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</si>
  <si>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</si>
  <si>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EC/PL/PO 3037</t>
  </si>
  <si>
    <r>
      <t xml:space="preserve">Multi-Disciplinary Perspectives on Political Economy </t>
    </r>
    <r>
      <rPr>
        <i/>
        <sz val="9"/>
        <rFont val="Calibri"/>
        <family val="2"/>
      </rPr>
      <t>([EC2010 or EC2020] + PO1011 + [PL2003 or PO2003])</t>
    </r>
  </si>
  <si>
    <t>PL/PO2003</t>
  </si>
  <si>
    <t>Political Philosophy</t>
  </si>
  <si>
    <t>PO1011</t>
  </si>
  <si>
    <t>Foundations of Modern Politics</t>
  </si>
  <si>
    <t>PO2015 OR</t>
  </si>
  <si>
    <t>PO2031</t>
  </si>
  <si>
    <t>Comparative Politics</t>
  </si>
  <si>
    <t>World Politics</t>
  </si>
  <si>
    <t>EC2010</t>
  </si>
  <si>
    <t>Principles of Microeconomics</t>
  </si>
  <si>
    <t>EC2020</t>
  </si>
  <si>
    <t>Principles of Macroeconomics</t>
  </si>
  <si>
    <t>Philosophy</t>
  </si>
  <si>
    <t>Any course coded PL</t>
  </si>
  <si>
    <t>Select one course from the following list</t>
  </si>
  <si>
    <t>PL2041</t>
  </si>
  <si>
    <t>Environmental Ethics</t>
  </si>
  <si>
    <t>PL/PO2071</t>
  </si>
  <si>
    <t>The Critique of Political Economy: From Adam Smith to Karl Marx</t>
  </si>
  <si>
    <t>PL/PO3076</t>
  </si>
  <si>
    <r>
      <t xml:space="preserve">Philosophical &amp; Political Modernity: Kant, Hegel &amp; Beyond </t>
    </r>
    <r>
      <rPr>
        <i/>
        <sz val="9"/>
        <rFont val="Calibri"/>
        <family val="2"/>
      </rPr>
      <t>(PO1011 or junior standing)</t>
    </r>
  </si>
  <si>
    <t>Politics</t>
  </si>
  <si>
    <t>Select two courses from the following list</t>
  </si>
  <si>
    <t>Any two courses coded PO at the 2000 level or above; at least one must be at the 3000 level</t>
  </si>
  <si>
    <t>Economics</t>
  </si>
  <si>
    <t>Any course coded EC at or above the 3000 level or EC2030</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</si>
  <si>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</si>
  <si>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Departmental Honors: Students with an average GPA of 3.4 among their required courses for PPE are eligible for the PPE Honors Program, which involves writing a PPE senior thesis. Students who wish to pursue the Honors Program must consult with their advisor and the PPE program director at the beginning of their senior year.</t>
  </si>
  <si>
    <r>
      <rPr>
        <b/>
        <sz val="11"/>
        <rFont val="Arial"/>
        <family val="2"/>
      </rPr>
      <t>Four Integrative Inquiry Courses Required</t>
    </r>
    <r>
      <rPr>
        <sz val="11"/>
        <rFont val="Arial"/>
        <family val="2"/>
      </rPr>
      <t xml:space="preserve"> </t>
    </r>
    <r>
      <rPr>
        <b/>
        <i/>
        <sz val="11"/>
        <color rgb="FF002060"/>
        <rFont val="Arial"/>
        <family val="2"/>
      </rPr>
      <t xml:space="preserve">(course type CCI).  </t>
    </r>
    <r>
      <rPr>
        <i/>
        <sz val="11"/>
        <color theme="5" tint="-0.249977111117893"/>
        <rFont val="Arial"/>
        <family val="2"/>
      </rPr>
      <t xml:space="preserve">At least one must be taken at AUP. As Politics, Philosophy, and Economics is an interdisciplinary major, courses coded CCI from any discipline may be counted towards the CCI requirement provided that those courses are not being counted towards the major itself. </t>
    </r>
  </si>
  <si>
    <r>
      <t xml:space="preserve">EC/PL/PO3037: Multi-Disciplinary Perspectives on Political Economy </t>
    </r>
    <r>
      <rPr>
        <sz val="8"/>
        <rFont val="Arial"/>
        <family val="2"/>
      </rPr>
      <t>([EC2010 or EC2020]+PO1011+PL/PO2003)</t>
    </r>
  </si>
  <si>
    <t>PL/PO3076: Philosophical &amp; Political Modernity: Kant, Hegel &amp; Beyond (PO2011 or junior standing) (generally offered in the fall)</t>
  </si>
  <si>
    <t>B.A. in Philosophy, Politics &amp; Economics (2019)</t>
  </si>
  <si>
    <t>PO2015 or PO2031, click to select from drop-down list</t>
  </si>
  <si>
    <t>PO2041, PL/PO2071 or PL/PO3076,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</si>
</sst>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1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0" borderId="0" xfId="0" applyFont="1"/>
    <xf numFmtId="0" fontId="5" fillId="0" borderId="3" xfId="0" applyFont="1" applyFill="1" applyBorder="1" applyAlignment="1">
      <alignment vertical="center"/>
    </xf>
    <xf numFmtId="0" fontId="27" fillId="0" borderId="0" xfId="0" applyFont="1" applyAlignment="1">
      <alignment wrapText="1"/>
    </xf>
    <xf numFmtId="0" fontId="28" fillId="0" borderId="0" xfId="0" applyFont="1" applyAlignment="1">
      <alignment vertical="center" wrapText="1"/>
    </xf>
    <xf numFmtId="0" fontId="31" fillId="0" borderId="22" xfId="0" applyFont="1" applyBorder="1" applyAlignment="1">
      <alignment vertical="center" wrapText="1"/>
    </xf>
    <xf numFmtId="0" fontId="31" fillId="0" borderId="14" xfId="0" applyFont="1" applyBorder="1" applyAlignment="1">
      <alignment vertical="center" wrapText="1"/>
    </xf>
    <xf numFmtId="0" fontId="28" fillId="0" borderId="23"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1" fillId="0" borderId="7"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5" t="s">
        <v>59</v>
      </c>
    </row>
  </sheetData>
  <sheetProtection algorithmName="SHA-512" hashValue="oScXu5+tmtfaJgDzR8lAxYeQw//uztFtrMeS2FRbXwIypZgSoZSkjGeZxiUg5Fq9TPHT2F8kMhfthORMA45aAQ==" saltValue="Cl/cFocFaRnNrlKlOJbc3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topLeftCell="C4" zoomScale="110" zoomScaleNormal="110" workbookViewId="0">
      <selection activeCell="F30" sqref="F30"/>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91.5703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6" t="s">
        <v>95</v>
      </c>
      <c r="B1" s="76"/>
      <c r="C1" s="76"/>
      <c r="D1" s="76"/>
      <c r="E1" s="76"/>
      <c r="F1" s="76"/>
      <c r="G1" s="76"/>
      <c r="H1" s="76"/>
      <c r="I1" s="76"/>
      <c r="J1" s="76"/>
    </row>
    <row r="2" spans="1:10" ht="30.95" customHeight="1" thickBot="1" x14ac:dyDescent="0.25">
      <c r="A2" s="76" t="s">
        <v>42</v>
      </c>
      <c r="B2" s="76"/>
      <c r="C2" s="76"/>
      <c r="D2" s="76"/>
      <c r="E2" s="76"/>
      <c r="F2" s="76"/>
      <c r="G2" s="76"/>
      <c r="H2" s="76"/>
      <c r="I2" s="76"/>
      <c r="J2" s="76"/>
    </row>
    <row r="3" spans="1:10" ht="59.1" customHeight="1" thickBot="1" x14ac:dyDescent="0.25">
      <c r="A3" s="85" t="s">
        <v>91</v>
      </c>
      <c r="B3" s="86"/>
      <c r="C3" s="86"/>
      <c r="D3" s="86"/>
      <c r="E3" s="86"/>
      <c r="F3" s="86"/>
      <c r="G3" s="86"/>
      <c r="H3" s="86"/>
      <c r="I3" s="86"/>
      <c r="J3" s="87"/>
    </row>
    <row r="4" spans="1:10" ht="23.45" customHeight="1" thickBot="1" x14ac:dyDescent="0.25">
      <c r="A4" s="80" t="s">
        <v>11</v>
      </c>
      <c r="B4" s="81"/>
      <c r="C4" s="82"/>
      <c r="D4" s="83"/>
      <c r="E4" s="84"/>
      <c r="F4" s="80" t="s">
        <v>26</v>
      </c>
      <c r="G4" s="81"/>
      <c r="H4" s="77"/>
      <c r="I4" s="78"/>
      <c r="J4" s="79"/>
    </row>
    <row r="5" spans="1:10" ht="21.6" customHeight="1" thickBot="1" x14ac:dyDescent="0.25">
      <c r="A5" s="25" t="s">
        <v>16</v>
      </c>
      <c r="B5" s="60"/>
      <c r="C5" s="61"/>
      <c r="D5" s="61"/>
      <c r="E5" s="62"/>
      <c r="F5" s="63" t="s">
        <v>30</v>
      </c>
      <c r="G5" s="64"/>
      <c r="H5" s="64"/>
      <c r="I5" s="65"/>
      <c r="J5" s="33"/>
    </row>
    <row r="6" spans="1:10" ht="21.6" customHeight="1" x14ac:dyDescent="0.2">
      <c r="A6" s="37" t="s">
        <v>17</v>
      </c>
      <c r="B6" s="69"/>
      <c r="C6" s="70"/>
      <c r="D6" s="70"/>
      <c r="E6" s="70"/>
      <c r="F6" s="71" t="s">
        <v>32</v>
      </c>
      <c r="G6" s="72"/>
      <c r="H6" s="72"/>
      <c r="I6" s="73"/>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8" t="s">
        <v>92</v>
      </c>
      <c r="F12" s="24"/>
      <c r="G12" s="24"/>
      <c r="H12" s="29"/>
      <c r="I12" s="30"/>
      <c r="J12" s="34"/>
    </row>
    <row r="13" spans="1:10" x14ac:dyDescent="0.2">
      <c r="A13" s="13"/>
      <c r="B13" s="13"/>
      <c r="C13" s="13"/>
      <c r="D13" s="13"/>
      <c r="E13" s="68"/>
      <c r="F13" s="24"/>
      <c r="G13" s="24"/>
      <c r="H13" s="29"/>
      <c r="I13" s="30"/>
      <c r="J13" s="34"/>
    </row>
    <row r="14" spans="1:10" x14ac:dyDescent="0.2">
      <c r="A14" s="13"/>
      <c r="B14" s="13"/>
      <c r="C14" s="13"/>
      <c r="D14" s="13"/>
      <c r="E14" s="68"/>
      <c r="F14" s="24"/>
      <c r="G14" s="24"/>
      <c r="H14" s="29"/>
      <c r="I14" s="30"/>
      <c r="J14" s="34"/>
    </row>
    <row r="15" spans="1:10" x14ac:dyDescent="0.2">
      <c r="A15" s="13"/>
      <c r="B15" s="13"/>
      <c r="C15" s="13"/>
      <c r="D15" s="13"/>
      <c r="E15" s="68"/>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4" t="s">
        <v>43</v>
      </c>
      <c r="B18" s="75"/>
      <c r="C18" s="75"/>
      <c r="D18" s="75"/>
      <c r="E18" s="75"/>
      <c r="F18" s="75"/>
      <c r="G18" s="75"/>
      <c r="H18" s="75"/>
      <c r="I18" s="75"/>
      <c r="J18" s="75"/>
    </row>
    <row r="19" spans="1:10" ht="14.25" customHeight="1" x14ac:dyDescent="0.25">
      <c r="A19" s="13"/>
      <c r="B19" s="13"/>
      <c r="C19" s="13"/>
      <c r="D19" s="13"/>
      <c r="E19" s="16" t="s">
        <v>46</v>
      </c>
      <c r="F19" s="24"/>
      <c r="G19" s="24"/>
      <c r="H19" s="31"/>
      <c r="I19" s="32"/>
      <c r="J19" s="35"/>
    </row>
    <row r="20" spans="1:10" ht="14.25" customHeight="1" x14ac:dyDescent="0.25">
      <c r="A20" s="13"/>
      <c r="B20" s="13"/>
      <c r="C20" s="13"/>
      <c r="D20" s="13"/>
      <c r="E20" s="16" t="s">
        <v>47</v>
      </c>
      <c r="F20" s="24"/>
      <c r="G20" s="24"/>
      <c r="H20" s="31"/>
      <c r="I20" s="32"/>
      <c r="J20" s="35"/>
    </row>
    <row r="21" spans="1:10" ht="14.25" customHeight="1" x14ac:dyDescent="0.25">
      <c r="A21" s="13"/>
      <c r="B21" s="13"/>
      <c r="C21" s="13"/>
      <c r="D21" s="13"/>
      <c r="E21" s="13" t="s">
        <v>96</v>
      </c>
      <c r="F21" s="24"/>
      <c r="G21" s="24"/>
      <c r="H21" s="31"/>
      <c r="I21" s="32"/>
      <c r="J21" s="35"/>
    </row>
    <row r="22" spans="1:10" ht="14.25" customHeight="1" x14ac:dyDescent="0.25">
      <c r="A22" s="13"/>
      <c r="B22" s="13"/>
      <c r="C22" s="13"/>
      <c r="D22" s="13"/>
      <c r="E22" s="16" t="s">
        <v>44</v>
      </c>
      <c r="F22" s="24"/>
      <c r="G22" s="24"/>
      <c r="H22" s="31"/>
      <c r="I22" s="32"/>
      <c r="J22" s="35"/>
    </row>
    <row r="23" spans="1:10" ht="14.25" customHeight="1" x14ac:dyDescent="0.25">
      <c r="A23" s="13"/>
      <c r="B23" s="13"/>
      <c r="C23" s="13"/>
      <c r="D23" s="13"/>
      <c r="E23" s="16" t="s">
        <v>50</v>
      </c>
      <c r="F23" s="24"/>
      <c r="G23" s="24"/>
      <c r="H23" s="31"/>
      <c r="I23" s="32"/>
      <c r="J23" s="35"/>
    </row>
    <row r="24" spans="1:10" ht="14.25" customHeight="1" x14ac:dyDescent="0.25">
      <c r="A24" s="13"/>
      <c r="B24" s="13"/>
      <c r="C24" s="13"/>
      <c r="D24" s="13"/>
      <c r="E24" s="54" t="s">
        <v>93</v>
      </c>
      <c r="F24" s="24"/>
      <c r="G24" s="24"/>
      <c r="H24" s="31"/>
      <c r="I24" s="32"/>
      <c r="J24" s="35"/>
    </row>
    <row r="25" spans="1:10" ht="14.25" customHeight="1" x14ac:dyDescent="0.2">
      <c r="A25" s="74" t="s">
        <v>52</v>
      </c>
      <c r="B25" s="75"/>
      <c r="C25" s="75"/>
      <c r="D25" s="75"/>
      <c r="E25" s="75"/>
      <c r="F25" s="75"/>
      <c r="G25" s="75"/>
      <c r="H25" s="75"/>
      <c r="I25" s="75"/>
      <c r="J25" s="75"/>
    </row>
    <row r="26" spans="1:10" ht="14.25" customHeight="1" x14ac:dyDescent="0.25">
      <c r="A26" s="13"/>
      <c r="B26" s="13"/>
      <c r="C26" s="13"/>
      <c r="D26" s="13"/>
      <c r="E26" s="16" t="s">
        <v>51</v>
      </c>
      <c r="F26" s="24"/>
      <c r="G26" s="24"/>
      <c r="H26" s="31"/>
      <c r="I26" s="32"/>
      <c r="J26" s="35"/>
    </row>
    <row r="27" spans="1:10" ht="14.25" customHeight="1" x14ac:dyDescent="0.25">
      <c r="A27" s="13"/>
      <c r="B27" s="13"/>
      <c r="C27" s="13"/>
      <c r="D27" s="13"/>
      <c r="E27" s="13" t="s">
        <v>97</v>
      </c>
      <c r="F27" s="24"/>
      <c r="G27" s="24"/>
      <c r="H27" s="31"/>
      <c r="I27" s="32"/>
      <c r="J27" s="35"/>
    </row>
    <row r="28" spans="1:10" ht="14.25" customHeight="1" x14ac:dyDescent="0.2">
      <c r="A28" s="74" t="s">
        <v>54</v>
      </c>
      <c r="B28" s="75"/>
      <c r="C28" s="75"/>
      <c r="D28" s="75"/>
      <c r="E28" s="75"/>
      <c r="F28" s="75"/>
      <c r="G28" s="75"/>
      <c r="H28" s="75"/>
      <c r="I28" s="75"/>
      <c r="J28" s="75"/>
    </row>
    <row r="29" spans="1:10" ht="14.25" customHeight="1" x14ac:dyDescent="0.25">
      <c r="A29" s="13"/>
      <c r="B29" s="13"/>
      <c r="C29" s="13"/>
      <c r="D29" s="13"/>
      <c r="E29" s="16" t="s">
        <v>55</v>
      </c>
      <c r="F29" s="24"/>
      <c r="G29" s="24"/>
      <c r="H29" s="31"/>
      <c r="I29" s="32"/>
      <c r="J29" s="35"/>
    </row>
    <row r="30" spans="1:10" ht="14.25" customHeight="1" x14ac:dyDescent="0.25">
      <c r="A30" s="13"/>
      <c r="B30" s="13"/>
      <c r="C30" s="13"/>
      <c r="D30" s="13"/>
      <c r="E30" s="16" t="s">
        <v>56</v>
      </c>
      <c r="F30" s="24"/>
      <c r="G30" s="24"/>
      <c r="H30" s="31"/>
      <c r="I30" s="32"/>
      <c r="J30" s="35"/>
    </row>
    <row r="31" spans="1:10" ht="14.25" customHeight="1" x14ac:dyDescent="0.2">
      <c r="A31" s="74" t="s">
        <v>57</v>
      </c>
      <c r="B31" s="75"/>
      <c r="C31" s="75"/>
      <c r="D31" s="75"/>
      <c r="E31" s="75"/>
      <c r="F31" s="75"/>
      <c r="G31" s="75"/>
      <c r="H31" s="75"/>
      <c r="I31" s="75"/>
      <c r="J31" s="75"/>
    </row>
    <row r="32" spans="1:10" ht="14.25" customHeight="1" x14ac:dyDescent="0.25">
      <c r="A32" s="13"/>
      <c r="B32" s="13"/>
      <c r="C32" s="13"/>
      <c r="D32" s="13"/>
      <c r="E32" s="16" t="s">
        <v>58</v>
      </c>
      <c r="F32" s="24"/>
      <c r="G32" s="24"/>
      <c r="H32" s="31"/>
      <c r="I32" s="32"/>
      <c r="J32" s="35"/>
    </row>
    <row r="33" spans="1:10" ht="14.25" customHeight="1" x14ac:dyDescent="0.25">
      <c r="A33" s="13"/>
      <c r="B33" s="13"/>
      <c r="C33" s="13"/>
      <c r="D33" s="13"/>
      <c r="E33" s="16" t="s">
        <v>58</v>
      </c>
      <c r="F33" s="24"/>
      <c r="G33" s="24"/>
      <c r="H33" s="31"/>
      <c r="I33" s="32"/>
      <c r="J33" s="35"/>
    </row>
    <row r="34" spans="1:10" ht="14.1" customHeight="1" x14ac:dyDescent="0.2">
      <c r="A34" s="66" t="s">
        <v>34</v>
      </c>
      <c r="B34" s="66"/>
      <c r="C34" s="66"/>
      <c r="D34" s="66"/>
      <c r="E34" s="66"/>
      <c r="F34" s="66"/>
      <c r="G34" s="66"/>
      <c r="H34" s="66"/>
      <c r="I34" s="66"/>
      <c r="J34" s="66"/>
    </row>
    <row r="35" spans="1:10" ht="31.5" customHeight="1" x14ac:dyDescent="0.2">
      <c r="A35" s="67" t="s">
        <v>90</v>
      </c>
      <c r="B35" s="67"/>
      <c r="C35" s="67"/>
      <c r="D35" s="67"/>
      <c r="E35" s="67"/>
      <c r="F35" s="67"/>
      <c r="G35" s="67"/>
      <c r="H35" s="67"/>
      <c r="I35" s="67"/>
      <c r="J35" s="67"/>
    </row>
    <row r="36" spans="1:10" ht="13.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5"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47"/>
      <c r="B56" s="47"/>
      <c r="C56" s="47"/>
      <c r="D56" s="47"/>
      <c r="E56" s="47"/>
      <c r="F56" s="24"/>
      <c r="G56" s="24"/>
      <c r="H56" s="31"/>
      <c r="I56" s="32"/>
      <c r="J56" s="35"/>
    </row>
    <row r="57" spans="1:10" ht="15.75" thickBot="1" x14ac:dyDescent="0.3">
      <c r="A57" s="36"/>
      <c r="B57" s="48"/>
      <c r="C57" s="48"/>
      <c r="D57" s="48"/>
      <c r="E57" s="46" t="s">
        <v>15</v>
      </c>
      <c r="F57" s="49">
        <f>SUM(F8:F56)</f>
        <v>0</v>
      </c>
      <c r="G57" s="40">
        <f>SUM(G8:G56)</f>
        <v>0</v>
      </c>
      <c r="H57" s="40">
        <f>SUM(H8:H56)</f>
        <v>0</v>
      </c>
      <c r="I57" s="41">
        <f>SUM(I8:I56)</f>
        <v>0</v>
      </c>
      <c r="J57" s="42"/>
    </row>
    <row r="58" spans="1:10" ht="15.75" thickBot="1" x14ac:dyDescent="0.25">
      <c r="A58" s="50"/>
      <c r="B58" s="50"/>
      <c r="C58" s="50"/>
      <c r="D58" s="50"/>
      <c r="E58" s="51"/>
      <c r="F58" s="52" t="s">
        <v>40</v>
      </c>
      <c r="G58" s="43"/>
      <c r="H58" s="43"/>
      <c r="I58" s="44">
        <f>SUM(F57:I57)</f>
        <v>0</v>
      </c>
      <c r="J58" s="45"/>
    </row>
  </sheetData>
  <sheetProtection algorithmName="SHA-512" hashValue="L3Iz4LYmvTxzkSlmssIPF1jqsKHUj7fiEqCJHb+5EX5uR6VyxCsZYenuqSWlEmBQU8SBfEmjcP0f0HChFBqE5g==" saltValue="+iEuqwpiRtrvuIafbR6fAw==" spinCount="100000" sheet="1" selectLockedCells="1"/>
  <mergeCells count="18">
    <mergeCell ref="A1:J1"/>
    <mergeCell ref="H4:J4"/>
    <mergeCell ref="A4:B4"/>
    <mergeCell ref="C4:E4"/>
    <mergeCell ref="F4:G4"/>
    <mergeCell ref="A3:J3"/>
    <mergeCell ref="A2:J2"/>
    <mergeCell ref="B5:E5"/>
    <mergeCell ref="F5:I5"/>
    <mergeCell ref="A34:J34"/>
    <mergeCell ref="A35:J35"/>
    <mergeCell ref="E12:E15"/>
    <mergeCell ref="B6:E6"/>
    <mergeCell ref="F6:I6"/>
    <mergeCell ref="A18:J18"/>
    <mergeCell ref="A25:J25"/>
    <mergeCell ref="A28:J28"/>
    <mergeCell ref="A31:J31"/>
  </mergeCells>
  <phoneticPr fontId="2" type="noConversion"/>
  <dataValidations count="2">
    <dataValidation type="list" allowBlank="1" showInputMessage="1" showErrorMessage="1" errorTitle="You must choose from list" sqref="E21">
      <formula1>Politics</formula1>
    </dataValidation>
    <dataValidation type="list" allowBlank="1" showInputMessage="1" showErrorMessage="1" errorTitle="You must choose from list" sqref="E27">
      <formula1>Philosophy</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7" sqref="D27"/>
    </sheetView>
  </sheetViews>
  <sheetFormatPr defaultColWidth="8.85546875" defaultRowHeight="12.75" x14ac:dyDescent="0.2"/>
  <cols>
    <col min="2" max="2" width="9.140625" customWidth="1"/>
    <col min="4" max="4" width="39.140625" customWidth="1"/>
  </cols>
  <sheetData>
    <row r="1" spans="1:4" x14ac:dyDescent="0.2">
      <c r="A1" s="90" t="s">
        <v>60</v>
      </c>
      <c r="B1" s="91"/>
      <c r="C1" s="90"/>
      <c r="D1" s="91"/>
    </row>
    <row r="2" spans="1:4" ht="13.5" thickBot="1" x14ac:dyDescent="0.25">
      <c r="A2" s="92"/>
      <c r="B2" s="93"/>
      <c r="C2" s="92" t="s">
        <v>61</v>
      </c>
      <c r="D2" s="93"/>
    </row>
    <row r="3" spans="1:4" ht="13.5" thickBot="1" x14ac:dyDescent="0.25">
      <c r="A3" s="88" t="s">
        <v>64</v>
      </c>
      <c r="B3" s="89"/>
      <c r="C3" s="88" t="s">
        <v>65</v>
      </c>
      <c r="D3" s="89"/>
    </row>
    <row r="4" spans="1:4" ht="13.5" thickBot="1" x14ac:dyDescent="0.25">
      <c r="A4" s="88" t="s">
        <v>66</v>
      </c>
      <c r="B4" s="89"/>
      <c r="C4" s="88" t="s">
        <v>67</v>
      </c>
      <c r="D4" s="89"/>
    </row>
    <row r="5" spans="1:4" x14ac:dyDescent="0.2">
      <c r="A5" s="94" t="s">
        <v>68</v>
      </c>
      <c r="B5" s="95"/>
      <c r="C5" s="94" t="s">
        <v>70</v>
      </c>
      <c r="D5" s="95"/>
    </row>
    <row r="6" spans="1:4" ht="13.5" thickBot="1" x14ac:dyDescent="0.25">
      <c r="A6" s="96" t="s">
        <v>69</v>
      </c>
      <c r="B6" s="97"/>
      <c r="C6" s="96" t="s">
        <v>71</v>
      </c>
      <c r="D6" s="97"/>
    </row>
    <row r="7" spans="1:4" ht="13.5" thickBot="1" x14ac:dyDescent="0.25">
      <c r="A7" s="88" t="s">
        <v>72</v>
      </c>
      <c r="B7" s="89"/>
      <c r="C7" s="88" t="s">
        <v>73</v>
      </c>
      <c r="D7" s="89"/>
    </row>
    <row r="8" spans="1:4" ht="13.5" thickBot="1" x14ac:dyDescent="0.25">
      <c r="A8" s="88" t="s">
        <v>74</v>
      </c>
      <c r="B8" s="89"/>
      <c r="C8" s="88" t="s">
        <v>75</v>
      </c>
      <c r="D8" s="89"/>
    </row>
    <row r="9" spans="1:4" ht="25.5" customHeight="1" thickBot="1" x14ac:dyDescent="0.25">
      <c r="A9" s="88" t="s">
        <v>62</v>
      </c>
      <c r="B9" s="89"/>
      <c r="C9" s="88" t="s">
        <v>63</v>
      </c>
      <c r="D9" s="89"/>
    </row>
    <row r="10" spans="1:4" ht="13.5" thickBot="1" x14ac:dyDescent="0.25">
      <c r="A10" s="98" t="s">
        <v>76</v>
      </c>
      <c r="B10" s="99"/>
      <c r="C10" s="99"/>
      <c r="D10" s="100"/>
    </row>
    <row r="11" spans="1:4" ht="13.5" thickBot="1" x14ac:dyDescent="0.25">
      <c r="A11" s="88"/>
      <c r="B11" s="101"/>
      <c r="C11" s="89"/>
      <c r="D11" s="57" t="s">
        <v>77</v>
      </c>
    </row>
    <row r="12" spans="1:4" ht="13.5" thickBot="1" x14ac:dyDescent="0.25">
      <c r="A12" s="102" t="s">
        <v>78</v>
      </c>
      <c r="B12" s="103"/>
      <c r="C12" s="103"/>
      <c r="D12" s="104"/>
    </row>
    <row r="13" spans="1:4" ht="15.75" thickBot="1" x14ac:dyDescent="0.25">
      <c r="A13" s="56"/>
      <c r="B13" s="58" t="s">
        <v>79</v>
      </c>
      <c r="C13" s="88" t="s">
        <v>80</v>
      </c>
      <c r="D13" s="89"/>
    </row>
    <row r="14" spans="1:4" ht="21.75" customHeight="1" thickBot="1" x14ac:dyDescent="0.25">
      <c r="A14" s="56"/>
      <c r="B14" s="58" t="s">
        <v>81</v>
      </c>
      <c r="C14" s="88" t="s">
        <v>82</v>
      </c>
      <c r="D14" s="89"/>
    </row>
    <row r="15" spans="1:4" ht="22.5" customHeight="1" thickBot="1" x14ac:dyDescent="0.25">
      <c r="A15" s="59"/>
      <c r="B15" s="58" t="s">
        <v>83</v>
      </c>
      <c r="C15" s="88" t="s">
        <v>84</v>
      </c>
      <c r="D15" s="89"/>
    </row>
    <row r="16" spans="1:4" ht="13.5" thickBot="1" x14ac:dyDescent="0.25">
      <c r="A16" s="98" t="s">
        <v>85</v>
      </c>
      <c r="B16" s="99"/>
      <c r="C16" s="99"/>
      <c r="D16" s="100"/>
    </row>
    <row r="17" spans="1:4" ht="13.5" thickBot="1" x14ac:dyDescent="0.25">
      <c r="A17" s="102" t="s">
        <v>86</v>
      </c>
      <c r="B17" s="103"/>
      <c r="C17" s="103"/>
      <c r="D17" s="104"/>
    </row>
    <row r="18" spans="1:4" ht="26.25" customHeight="1" thickBot="1" x14ac:dyDescent="0.25">
      <c r="A18" s="59"/>
      <c r="B18" s="58"/>
      <c r="C18" s="88" t="s">
        <v>87</v>
      </c>
      <c r="D18" s="89"/>
    </row>
    <row r="19" spans="1:4" ht="13.5" thickBot="1" x14ac:dyDescent="0.25">
      <c r="A19" s="98" t="s">
        <v>88</v>
      </c>
      <c r="B19" s="99"/>
      <c r="C19" s="99"/>
      <c r="D19" s="100"/>
    </row>
    <row r="20" spans="1:4" ht="13.5" thickBot="1" x14ac:dyDescent="0.25">
      <c r="A20" s="102" t="s">
        <v>86</v>
      </c>
      <c r="B20" s="103"/>
      <c r="C20" s="103"/>
      <c r="D20" s="104"/>
    </row>
    <row r="21" spans="1:4" ht="15.75" thickBot="1" x14ac:dyDescent="0.25">
      <c r="A21" s="56"/>
      <c r="B21" s="58"/>
      <c r="C21" s="88" t="s">
        <v>89</v>
      </c>
      <c r="D21" s="89"/>
    </row>
  </sheetData>
  <sheetProtection algorithmName="SHA-512" hashValue="juY3NZwMVyZalFuvTxIK0XASBB8pm41Gk57Kvijt4PUASOtqhjbz1jQeH0SvHPhoZJ1PSTWB0yFDa56zeDv6Kw==" saltValue="y5kTw0Q8UHIKXDzryrJ52w==" spinCount="100000" sheet="1" objects="1" scenarios="1"/>
  <mergeCells count="29">
    <mergeCell ref="A17:D17"/>
    <mergeCell ref="C18:D18"/>
    <mergeCell ref="A19:D19"/>
    <mergeCell ref="A20:D20"/>
    <mergeCell ref="C21:D21"/>
    <mergeCell ref="A16:D16"/>
    <mergeCell ref="A7:B7"/>
    <mergeCell ref="C7:D7"/>
    <mergeCell ref="A8:B8"/>
    <mergeCell ref="C8:D8"/>
    <mergeCell ref="A10:D10"/>
    <mergeCell ref="A11:C11"/>
    <mergeCell ref="A12:D12"/>
    <mergeCell ref="C13:D13"/>
    <mergeCell ref="C14:D14"/>
    <mergeCell ref="C15:D15"/>
    <mergeCell ref="A9:B9"/>
    <mergeCell ref="C9:D9"/>
    <mergeCell ref="A4:B4"/>
    <mergeCell ref="C4:D4"/>
    <mergeCell ref="A5:B5"/>
    <mergeCell ref="A6:B6"/>
    <mergeCell ref="C5:D5"/>
    <mergeCell ref="C6:D6"/>
    <mergeCell ref="A3:B3"/>
    <mergeCell ref="C3:D3"/>
    <mergeCell ref="A1:B2"/>
    <mergeCell ref="C1:D1"/>
    <mergeCell ref="C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9" sqref="E9"/>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9" t="s">
        <v>18</v>
      </c>
      <c r="B1" s="109"/>
      <c r="C1" s="109"/>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5"/>
      <c r="B38" s="105"/>
      <c r="C38" s="105"/>
      <c r="D38" s="105"/>
      <c r="E38" s="105"/>
      <c r="F38" s="105"/>
    </row>
    <row r="39" spans="1:6" s="3" customFormat="1" x14ac:dyDescent="0.2"/>
    <row r="40" spans="1:6" s="3" customFormat="1" x14ac:dyDescent="0.2"/>
    <row r="41" spans="1:6" s="3" customFormat="1" ht="37.5" customHeight="1" x14ac:dyDescent="0.2">
      <c r="A41" s="106"/>
      <c r="B41" s="107"/>
      <c r="C41" s="107"/>
      <c r="D41" s="107"/>
      <c r="E41" s="107"/>
      <c r="F41" s="107"/>
    </row>
    <row r="42" spans="1:6" s="3" customFormat="1" x14ac:dyDescent="0.2"/>
    <row r="43" spans="1:6" s="3" customFormat="1" ht="24.75" customHeight="1" x14ac:dyDescent="0.2">
      <c r="A43" s="106"/>
      <c r="B43" s="106"/>
      <c r="C43" s="106"/>
      <c r="D43" s="106"/>
      <c r="E43" s="106"/>
      <c r="F43" s="106"/>
    </row>
    <row r="44" spans="1:6" s="3" customFormat="1" x14ac:dyDescent="0.2"/>
    <row r="45" spans="1:6" s="3" customFormat="1" x14ac:dyDescent="0.2"/>
    <row r="46" spans="1:6" s="3" customFormat="1" x14ac:dyDescent="0.2">
      <c r="A46" s="108"/>
      <c r="B46" s="108"/>
      <c r="C46" s="108"/>
      <c r="D46" s="108"/>
      <c r="E46" s="108"/>
      <c r="F46" s="10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G13" sqref="G13"/>
    </sheetView>
  </sheetViews>
  <sheetFormatPr defaultColWidth="8.85546875" defaultRowHeight="12.75" x14ac:dyDescent="0.2"/>
  <sheetData>
    <row r="1" spans="1:1" ht="14.25" x14ac:dyDescent="0.2">
      <c r="A1" s="53" t="s">
        <v>53</v>
      </c>
    </row>
    <row r="2" spans="1:1" ht="14.25" x14ac:dyDescent="0.2">
      <c r="A2" s="53" t="s">
        <v>45</v>
      </c>
    </row>
    <row r="3" spans="1:1" ht="14.25" x14ac:dyDescent="0.2">
      <c r="A3" s="53" t="s">
        <v>94</v>
      </c>
    </row>
    <row r="5" spans="1:1" ht="14.25" x14ac:dyDescent="0.2">
      <c r="A5" s="53" t="s">
        <v>48</v>
      </c>
    </row>
    <row r="6" spans="1:1" ht="14.25" x14ac:dyDescent="0.2">
      <c r="A6" s="53" t="s">
        <v>49</v>
      </c>
    </row>
  </sheetData>
  <sheetProtection algorithmName="SHA-512" hashValue="vNlqTknxDePzrdJR3maRljxmmNbMOTYcijlEg8GAOAEHThKqTbDtBF9Chr+4v8yd44pf6r8geeRsIwtF81KomQ==" saltValue="tSsX7jZQlKWTjnkWfQFGcQ=="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Philosophy</vt:lpstr>
      <vt:lpstr>Politics</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2019-09-27T08:14:14Z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