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Math_options">'Course Listing'!$A$11:$A$21</definedName>
    <definedName name="_xlnm.Print_Area" localSheetId="2">'Advising Record'!$A$1:$E$34</definedName>
    <definedName name="_xlnm.Print_Area" localSheetId="1">'Degree Planning Worksheet'!$A$1:$I$86</definedName>
    <definedName name="science_options">'Course Listing'!$A$2:$A$5</definedName>
  </definedNames>
  <calcPr calcId="162913"/>
</workbook>
</file>

<file path=xl/calcChain.xml><?xml version="1.0" encoding="utf-8"?>
<calcChain xmlns="http://schemas.openxmlformats.org/spreadsheetml/2006/main">
  <c r="I61" i="1" l="1"/>
  <c r="H61" i="1"/>
  <c r="G61" i="1"/>
  <c r="F61" i="1" l="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1" authorId="1" shapeId="0">
      <text>
        <r>
          <rPr>
            <sz val="9"/>
            <color indexed="81"/>
            <rFont val="Tahoma"/>
            <family val="2"/>
          </rPr>
          <t xml:space="preserve">Pick the course from the drop down menu
</t>
        </r>
      </text>
    </comment>
    <comment ref="E40"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1" shapeId="0">
      <text>
        <r>
          <rPr>
            <b/>
            <sz val="9"/>
            <color indexed="81"/>
            <rFont val="Tahoma"/>
            <family val="2"/>
          </rPr>
          <t>Enter Transfer Credits Earned.</t>
        </r>
        <r>
          <rPr>
            <sz val="9"/>
            <color indexed="81"/>
            <rFont val="Tahoma"/>
            <family val="2"/>
          </rPr>
          <t xml:space="preserve">
</t>
        </r>
      </text>
    </comment>
    <comment ref="G66" authorId="0" shapeId="0">
      <text>
        <r>
          <rPr>
            <b/>
            <sz val="8"/>
            <color indexed="81"/>
            <rFont val="Tahoma"/>
            <family val="2"/>
          </rPr>
          <t>Enter credits earned at AUP automatic calculation at end.</t>
        </r>
      </text>
    </comment>
    <comment ref="H66" authorId="1" shapeId="0">
      <text>
        <r>
          <rPr>
            <b/>
            <sz val="9"/>
            <color indexed="81"/>
            <rFont val="Tahoma"/>
            <family val="2"/>
          </rPr>
          <t xml:space="preserve">Enter current credits. </t>
        </r>
        <r>
          <rPr>
            <sz val="9"/>
            <color indexed="81"/>
            <rFont val="Tahoma"/>
            <family val="2"/>
          </rPr>
          <t xml:space="preserve">
</t>
        </r>
      </text>
    </comment>
    <comment ref="I66"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<sst xmlns="http://schemas.openxmlformats.org/spreadsheetml/2006/main" count="145" uniqueCount="127">
  <si>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</si>
  <si>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</si>
  <si>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</si>
  <si>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</si>
  <si>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</si>
  <si>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</si>
  <si>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</si>
  <si>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</si>
  <si>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</si>
  <si>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</si>
  <si>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</si>
  <si>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</si>
  <si>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</si>
  <si>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</si>
  <si>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</si>
  <si>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</si>
  <si>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</si>
  <si>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</si>
  <si>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</si>
  <si>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</si>
  <si>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</si>
  <si>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</si>
  <si>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</si>
  <si>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</si>
  <si>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</si>
  <si>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</si>
  <si>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</si>
  <si>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</si>
  <si>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</si>
  <si>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</si>
  <si>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SC4095: Senior Seminar (SR in the MA, SC, CS department)</t>
  </si>
  <si>
    <t>Select two courses from the following list (may be taken without the lab component)</t>
  </si>
  <si>
    <r>
      <t>Select</t>
    </r>
    <r>
      <rPr>
        <b/>
        <i/>
        <sz val="11"/>
        <color rgb="FFFF0000"/>
        <rFont val="Arial"/>
        <family val="2"/>
      </rPr>
      <t xml:space="preserve"> BOTH</t>
    </r>
    <r>
      <rPr>
        <b/>
        <i/>
        <sz val="11"/>
        <rFont val="Arial"/>
        <family val="2"/>
      </rPr>
      <t xml:space="preserve"> courses in one of the groups below </t>
    </r>
    <r>
      <rPr>
        <i/>
        <sz val="11"/>
        <rFont val="Arial"/>
        <family val="2"/>
      </rPr>
      <t>(or one from each with special approval)</t>
    </r>
  </si>
  <si>
    <t>Select two courses from the following list</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</si>
  <si>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</si>
  <si>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</si>
  <si>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</si>
  <si>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</si>
  <si>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</si>
  <si>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</si>
  <si>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</si>
  <si>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</si>
  <si>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</si>
  <si>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</si>
  <si>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</si>
  <si>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</si>
  <si>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</si>
  <si>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</si>
  <si>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SC1040: Energy &amp; the Environment (MA1005 or above)</t>
  </si>
  <si>
    <t>SC1050: Climate &amp; Climate Change</t>
  </si>
  <si>
    <t>SC1060: Natural &amp; Unnatural Disasters (MA1005 or above)</t>
  </si>
  <si>
    <t>SC1070: Ocean Environment</t>
  </si>
  <si>
    <t>Select both courses in one of the groups below (or one from each with approval)</t>
  </si>
  <si>
    <t>Dynamical Systems (courses listed below)</t>
  </si>
  <si>
    <t>MA2030</t>
  </si>
  <si>
    <t>Calculus II (MA1030)</t>
  </si>
  <si>
    <t>MA3100</t>
  </si>
  <si>
    <t>Differential Equations (MA1030)</t>
  </si>
  <si>
    <t>Environmental Decision Support Systems  (courses listed below)</t>
  </si>
  <si>
    <t>MA2007</t>
  </si>
  <si>
    <t>Operations Research ([MA1010 or above] or CS1041)</t>
  </si>
  <si>
    <t>MA4030: Quantitative Decision Making (MA1020 + BA3070) - Environmental Decision Support Systems</t>
  </si>
  <si>
    <t>MA4030</t>
  </si>
  <si>
    <t>Quantitative Decision Making (MA1020 + BA3070)</t>
  </si>
  <si>
    <t>Data Analysis  (courses listed below)</t>
  </si>
  <si>
    <t>MA2020</t>
  </si>
  <si>
    <t>Applied Statistics II (MA1020)</t>
  </si>
  <si>
    <t>MA3066</t>
  </si>
  <si>
    <t>Multivariate Statistical Analysis (MA1020)</t>
  </si>
  <si>
    <t>Any course coded CS, MA or SC (write course number in first column)</t>
  </si>
  <si>
    <t>Any course coded CS, MA or SC</t>
  </si>
  <si>
    <t>A topics, project or seminar class or internship related to the environment subject to approval  (write course number in first column)</t>
  </si>
  <si>
    <t>A topics, project or seminar class or internship related to the environment subject to approval</t>
  </si>
  <si>
    <t>PL1021: Ethical Inquiry: Problems &amp; Paradigms</t>
  </si>
  <si>
    <t>PL1021</t>
  </si>
  <si>
    <t>Ethical Inquiry: Problems &amp; Paradigms</t>
  </si>
  <si>
    <t>PO2012</t>
  </si>
  <si>
    <t>Introduction to Political Geography &amp; Geopolitics</t>
  </si>
  <si>
    <t>PL2041</t>
  </si>
  <si>
    <t>Environmental Ethics</t>
  </si>
  <si>
    <t>BA3012</t>
  </si>
  <si>
    <t>Business Ethics &amp; Corporate Social Policy (BA1020 + BA2020 + junior standing)</t>
  </si>
  <si>
    <t>PO3033</t>
  </si>
  <si>
    <t>Politics of the Environment (PO1011 or junior standing)</t>
  </si>
  <si>
    <t>PO3035</t>
  </si>
  <si>
    <t>Waters of the Globe (PO1011 or junior standing)</t>
  </si>
  <si>
    <t>HI3039: History &amp; Science</t>
  </si>
  <si>
    <t>HI3039</t>
  </si>
  <si>
    <t>History &amp; Science</t>
  </si>
  <si>
    <t>EC3043</t>
  </si>
  <si>
    <t>Economics of Sustainable Development (EC2010 + EC2020)</t>
  </si>
  <si>
    <t>CM3046</t>
  </si>
  <si>
    <t>Media Law, Policy &amp; Ethics</t>
  </si>
  <si>
    <t>PO3064</t>
  </si>
  <si>
    <t>The Scramble for African Resources (PO1011 or junior standing)</t>
  </si>
  <si>
    <t>EC3076: Public Economics (EC2010 + EC2020)</t>
  </si>
  <si>
    <t>EC3076</t>
  </si>
  <si>
    <t>Public Economics (EC2010 + EC2020)</t>
  </si>
  <si>
    <t>Students earning a GPA of 3.5 or above in the math and sciences courses are eligible for the honors program.</t>
  </si>
  <si>
    <r>
      <t>SC1020: Environmental Science</t>
    </r>
    <r>
      <rPr>
        <i/>
        <sz val="11"/>
        <rFont val="Arial"/>
        <family val="2"/>
      </rPr>
      <t xml:space="preserve"> (MA1005 or above) (generally offered both spring and fall)</t>
    </r>
  </si>
  <si>
    <r>
      <t xml:space="preserve">MA1020: Applied Statistics I </t>
    </r>
    <r>
      <rPr>
        <i/>
        <sz val="11"/>
        <rFont val="Arial"/>
        <family val="2"/>
      </rPr>
      <t>(MA0900 or placement above) (generally offered both fall and spring)</t>
    </r>
  </si>
  <si>
    <t>MA1030: Calculus I (MA1002 or MA1025 or placement above) (generally offered both fall and spring)</t>
  </si>
  <si>
    <t>CS1040: Introduction to Computer Programming – 5 credits (generally offered in the fall)</t>
  </si>
  <si>
    <t>MA2041: Linear Algebra (MA1030) (generally offered in the spring)</t>
  </si>
  <si>
    <t>MA2030: Calculus II (MA1030) - Dynamical Systems (generally offered in the fall)</t>
  </si>
  <si>
    <t>MA3100: Differential Equations (MA1030) - Dynamical Systems (offered occasionally)</t>
  </si>
  <si>
    <t>MA2007: Operations Research ([MA1010 or above] or CS1041) - Environmental Decision Support Systems (generally offered in the fall)</t>
  </si>
  <si>
    <t>MA2020: Applied Statistics II (MA1020) - Data Analysis (generally offered in the spring)</t>
  </si>
  <si>
    <t>MA3066: Multivariate Statistical Analysis (MA1020) - Data Analysis (generally offered in the spring)</t>
  </si>
  <si>
    <t>PO2012: Introduction to Political Geography &amp; Geopolitics (generally offered in the fall)</t>
  </si>
  <si>
    <t>PL2041: Environmental Ethics (offered occasionally)</t>
  </si>
  <si>
    <t>BA3012: Business Ethics &amp; Corporate Social Policy (BA1020 + BA2020 + junior standing) (generally offered both fall and spring)</t>
  </si>
  <si>
    <t>PO3033: Politics of the Environment (PO1011 or junior standing) (generally offered in the spring)</t>
  </si>
  <si>
    <t>PO3035: Waters of the Globe (PO1011 or junior standing) (generally offered in the fall)</t>
  </si>
  <si>
    <t>EC3043: Economics of Sustainable Development (EC2010 + EC2020) (generally offred in the fall)</t>
  </si>
  <si>
    <t>CM3046: Media Law, Policy &amp; Ethics (generally offered in the spring)</t>
  </si>
  <si>
    <t>PO3064: The Scramble for African Resources (PO1011 or junior standing) (offered occasionally)</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</si>
  <si>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</si>
  <si>
    <t>SC1080: Animal Behavior</t>
  </si>
  <si>
    <t>SC1090: History of Life on Earth</t>
  </si>
  <si>
    <t>B.S. in Quantitative Environmental Science (2018)</t>
  </si>
  <si>
    <t>Transfer credits</t>
  </si>
  <si>
    <t>Earned credits</t>
  </si>
  <si>
    <t>Now</t>
  </si>
  <si>
    <t>Left</t>
  </si>
  <si>
    <r>
      <rPr>
        <b/>
        <sz val="11"/>
        <rFont val="Arial"/>
        <family val="2"/>
      </rPr>
      <t>Departmental Honors</t>
    </r>
    <r>
      <rPr>
        <sz val="11"/>
        <rFont val="Arial"/>
        <family val="2"/>
      </rPr>
      <t>: Students with GPA higher or equal to 3.5 (for the math and science courses) are eligible for the Honors Program of the Department.</t>
    </r>
  </si>
  <si>
    <t>FR1200: Elementary French Language and Culture II (FR1100)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</si>
</sst>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FF0000"/>
      <name val="Arial"/>
      <family val="2"/>
    </font>
    <font>
      <b/>
      <sz val="9"/>
      <color indexed="81"/>
      <name val="Tahoma"/>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0" borderId="3"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8" fillId="0" borderId="2" xfId="0" applyFont="1" applyFill="1" applyBorder="1" applyAlignment="1">
      <alignment vertical="center"/>
    </xf>
    <xf numFmtId="0" fontId="8" fillId="0" borderId="4" xfId="0" applyFont="1" applyFill="1" applyBorder="1" applyAlignment="1" applyProtection="1">
      <alignment vertical="center"/>
    </xf>
    <xf numFmtId="0" fontId="8" fillId="0" borderId="4" xfId="0" applyFont="1" applyFill="1" applyBorder="1" applyAlignment="1" applyProtection="1">
      <alignment vertical="center"/>
      <protection locked="0"/>
    </xf>
    <xf numFmtId="0" fontId="10" fillId="2" borderId="4" xfId="0" applyFont="1" applyFill="1" applyBorder="1" applyAlignment="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7" fillId="2" borderId="18" xfId="0" applyFont="1" applyFill="1" applyBorder="1" applyAlignment="1">
      <alignment horizontal="center" vertical="center" wrapText="1"/>
    </xf>
    <xf numFmtId="0" fontId="8" fillId="0" borderId="1"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2" borderId="2" xfId="0" applyFont="1" applyFill="1" applyBorder="1" applyAlignment="1">
      <alignment horizontal="center" vertical="center"/>
    </xf>
    <xf numFmtId="0" fontId="8"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8" fillId="0" borderId="18"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8" fillId="0" borderId="11" xfId="0" applyFont="1" applyFill="1" applyBorder="1" applyAlignment="1" applyProtection="1">
      <alignment vertical="center"/>
    </xf>
    <xf numFmtId="0" fontId="10" fillId="2" borderId="10" xfId="0" applyFont="1" applyFill="1" applyBorder="1" applyAlignment="1" applyProtection="1">
      <alignment vertical="center"/>
    </xf>
    <xf numFmtId="0" fontId="10" fillId="2" borderId="7" xfId="0" applyFont="1" applyFill="1" applyBorder="1" applyAlignment="1" applyProtection="1">
      <alignment vertical="center"/>
    </xf>
    <xf numFmtId="0" fontId="9" fillId="2" borderId="7"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left" vertical="center"/>
    </xf>
    <xf numFmtId="0" fontId="9"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 xfId="0" applyFont="1" applyFill="1" applyBorder="1" applyAlignment="1" applyProtection="1">
      <alignment vertical="center"/>
      <protection locked="0"/>
    </xf>
    <xf numFmtId="0" fontId="9" fillId="2" borderId="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8" fillId="0" borderId="7"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0" fillId="2" borderId="4" xfId="0" applyFont="1" applyFill="1" applyBorder="1" applyAlignment="1" applyProtection="1">
      <alignment vertical="center"/>
    </xf>
    <xf numFmtId="0" fontId="10" fillId="2" borderId="2" xfId="0" applyFont="1" applyFill="1" applyBorder="1" applyAlignment="1" applyProtection="1">
      <alignment vertical="center"/>
    </xf>
    <xf numFmtId="0" fontId="15" fillId="0" borderId="3" xfId="0" applyFont="1" applyFill="1" applyBorder="1" applyAlignment="1" applyProtection="1">
      <alignment horizontal="center" vertical="center"/>
      <protection locked="0"/>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1</xdr:col>
      <xdr:colOff>267335</xdr:colOff>
      <xdr:row>1</xdr:row>
      <xdr:rowOff>48895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5" sqref="A5"/>
    </sheetView>
  </sheetViews>
  <sheetFormatPr defaultColWidth="9.140625" defaultRowHeight="12.75" x14ac:dyDescent="0.2"/>
  <cols>
    <col min="1" max="1" width="178" style="51" customWidth="1"/>
    <col min="2" max="16384" width="9.140625" style="51"/>
  </cols>
  <sheetData>
    <row r="1" spans="1:1" ht="24.75" customHeight="1" x14ac:dyDescent="0.2">
      <c r="A1" s="50" t="s">
        <v>0</v>
      </c>
    </row>
    <row r="2" spans="1:1" ht="38.25" x14ac:dyDescent="0.2">
      <c r="A2" s="52" t="s">
        <v>1</v>
      </c>
    </row>
    <row r="3" spans="1:1" ht="51" x14ac:dyDescent="0.2">
      <c r="A3" s="52" t="s">
        <v>2</v>
      </c>
    </row>
    <row r="4" spans="1:1" ht="25.5" customHeight="1" x14ac:dyDescent="0.2">
      <c r="A4" s="50" t="s">
        <v>3</v>
      </c>
    </row>
    <row r="5" spans="1:1" ht="40.5" customHeight="1" x14ac:dyDescent="0.2">
      <c r="A5" s="53" t="s">
        <v>4</v>
      </c>
    </row>
    <row r="6" spans="1:1" ht="25.5" x14ac:dyDescent="0.2">
      <c r="A6" s="54" t="s">
        <v>5</v>
      </c>
    </row>
    <row r="7" spans="1:1" x14ac:dyDescent="0.2">
      <c r="A7" s="54" t="s">
        <v>6</v>
      </c>
    </row>
    <row r="8" spans="1:1" ht="25.5" x14ac:dyDescent="0.2">
      <c r="A8" s="54" t="s">
        <v>7</v>
      </c>
    </row>
    <row r="9" spans="1:1" ht="25.5" x14ac:dyDescent="0.2">
      <c r="A9" s="54" t="s">
        <v>8</v>
      </c>
    </row>
    <row r="10" spans="1:1" ht="25.5" x14ac:dyDescent="0.2">
      <c r="A10" s="54" t="s">
        <v>117</v>
      </c>
    </row>
    <row r="11" spans="1:1" ht="25.5" x14ac:dyDescent="0.2">
      <c r="A11" s="54" t="s">
        <v>9</v>
      </c>
    </row>
    <row r="12" spans="1:1" ht="25.5" x14ac:dyDescent="0.2">
      <c r="A12" s="55" t="s">
        <v>10</v>
      </c>
    </row>
    <row r="13" spans="1:1" x14ac:dyDescent="0.2">
      <c r="A13" s="52"/>
    </row>
  </sheetData>
  <sheetProtection algorithmName="SHA-512" hashValue="fwQ3cvE1bm1UfakWaJzmVlI2ST0PVGufY4d7MiwJeIHvvK4xIWDscMpMNTpuEtqWiQgE7jzNdm9M9+zCHTjJ2w==" saltValue="A43vFmqqgXQUYuL05FgYZ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topLeftCell="A10" zoomScale="90" zoomScaleNormal="90" workbookViewId="0">
      <selection activeCell="A25" sqref="A25"/>
    </sheetView>
  </sheetViews>
  <sheetFormatPr defaultColWidth="9.140625" defaultRowHeight="14.25" x14ac:dyDescent="0.2"/>
  <cols>
    <col min="1" max="1" width="15.5703125" style="20" customWidth="1"/>
    <col min="2" max="2" width="9.140625" style="14" bestFit="1" customWidth="1"/>
    <col min="3" max="3" width="11.85546875" style="14" customWidth="1"/>
    <col min="4" max="4" width="10.7109375" style="14" customWidth="1"/>
    <col min="5" max="5" width="95.42578125" style="21" customWidth="1"/>
    <col min="6" max="6" width="9.140625" style="24"/>
    <col min="7" max="7" width="11" style="11" bestFit="1" customWidth="1"/>
    <col min="8" max="8" width="9.140625" style="14" customWidth="1"/>
    <col min="9" max="10" width="9.140625" style="42"/>
    <col min="11" max="16384" width="9.140625" style="11"/>
  </cols>
  <sheetData>
    <row r="1" spans="1:10" s="14" customFormat="1" ht="54" customHeight="1" x14ac:dyDescent="0.2">
      <c r="E1" s="21"/>
      <c r="I1" s="41"/>
      <c r="J1" s="41"/>
    </row>
    <row r="2" spans="1:10" s="14" customFormat="1" ht="11.25" customHeight="1" x14ac:dyDescent="0.2">
      <c r="E2" s="21"/>
      <c r="I2" s="41"/>
      <c r="J2" s="41"/>
    </row>
    <row r="3" spans="1:10" ht="14.25" customHeight="1" x14ac:dyDescent="0.2">
      <c r="A3" s="111" t="s">
        <v>120</v>
      </c>
      <c r="B3" s="112"/>
      <c r="C3" s="112"/>
      <c r="D3" s="112"/>
      <c r="E3" s="112"/>
      <c r="F3" s="112"/>
      <c r="G3" s="112"/>
      <c r="H3" s="112"/>
      <c r="I3" s="113"/>
    </row>
    <row r="4" spans="1:10" ht="14.1" customHeight="1" x14ac:dyDescent="0.2">
      <c r="A4" s="114" t="s">
        <v>11</v>
      </c>
      <c r="B4" s="115"/>
      <c r="C4" s="115"/>
      <c r="D4" s="115"/>
      <c r="E4" s="115"/>
      <c r="F4" s="115"/>
      <c r="G4" s="115"/>
      <c r="H4" s="115"/>
      <c r="I4" s="116"/>
    </row>
    <row r="5" spans="1:10" x14ac:dyDescent="0.2">
      <c r="A5" s="108" t="s">
        <v>125</v>
      </c>
      <c r="B5" s="109"/>
      <c r="C5" s="109"/>
      <c r="D5" s="109"/>
      <c r="E5" s="109"/>
      <c r="F5" s="109"/>
      <c r="G5" s="109"/>
      <c r="H5" s="109"/>
      <c r="I5" s="110"/>
    </row>
    <row r="6" spans="1:10" ht="15" x14ac:dyDescent="0.2">
      <c r="A6" s="29"/>
      <c r="B6" s="15"/>
      <c r="C6" s="15"/>
      <c r="D6" s="16"/>
      <c r="E6" s="16"/>
    </row>
    <row r="7" spans="1:10" ht="15.75" thickBot="1" x14ac:dyDescent="0.25">
      <c r="A7" s="29"/>
      <c r="B7" s="15"/>
      <c r="C7" s="15"/>
      <c r="D7" s="16"/>
      <c r="E7" s="16"/>
    </row>
    <row r="8" spans="1:10" ht="15.75" thickBot="1" x14ac:dyDescent="0.25">
      <c r="A8" s="101" t="s">
        <v>12</v>
      </c>
      <c r="B8" s="102"/>
      <c r="C8" s="103"/>
      <c r="D8" s="104"/>
      <c r="E8" s="105"/>
    </row>
    <row r="9" spans="1:10" ht="15.75" thickBot="1" x14ac:dyDescent="0.25">
      <c r="A9" s="29"/>
    </row>
    <row r="10" spans="1:10" ht="18.75" customHeight="1" thickBot="1" x14ac:dyDescent="0.25">
      <c r="A10" s="106" t="s">
        <v>13</v>
      </c>
      <c r="B10" s="106"/>
      <c r="C10" s="107"/>
      <c r="D10" s="36"/>
    </row>
    <row r="11" spans="1:10" ht="7.5" customHeight="1" x14ac:dyDescent="0.2">
      <c r="A11" s="29"/>
    </row>
    <row r="12" spans="1:10" ht="44.25" customHeight="1" x14ac:dyDescent="0.2">
      <c r="A12" s="65" t="s">
        <v>14</v>
      </c>
      <c r="B12" s="65" t="s">
        <v>15</v>
      </c>
      <c r="C12" s="65" t="s">
        <v>16</v>
      </c>
      <c r="D12" s="65" t="s">
        <v>17</v>
      </c>
      <c r="E12" s="66" t="s">
        <v>18</v>
      </c>
      <c r="F12" s="67" t="s">
        <v>121</v>
      </c>
      <c r="G12" s="67" t="s">
        <v>122</v>
      </c>
      <c r="H12" s="67" t="s">
        <v>123</v>
      </c>
      <c r="I12" s="67" t="s">
        <v>124</v>
      </c>
    </row>
    <row r="13" spans="1:10" ht="14.25" customHeight="1" x14ac:dyDescent="0.2">
      <c r="A13" s="64"/>
      <c r="B13" s="19"/>
      <c r="C13" s="19"/>
      <c r="D13" s="19"/>
      <c r="E13" s="19" t="s">
        <v>19</v>
      </c>
      <c r="F13" s="19"/>
      <c r="G13" s="71"/>
      <c r="H13" s="72"/>
      <c r="I13" s="73"/>
    </row>
    <row r="14" spans="1:10" ht="14.25" customHeight="1" x14ac:dyDescent="0.2">
      <c r="A14" s="45"/>
      <c r="B14" s="45"/>
      <c r="C14" s="45"/>
      <c r="D14" s="45"/>
      <c r="E14" s="68" t="s">
        <v>20</v>
      </c>
      <c r="F14" s="69"/>
      <c r="G14" s="69"/>
      <c r="H14" s="69"/>
      <c r="I14" s="70"/>
    </row>
    <row r="15" spans="1:10" ht="14.25" customHeight="1" x14ac:dyDescent="0.2">
      <c r="A15" s="17"/>
      <c r="B15" s="17"/>
      <c r="C15" s="17"/>
      <c r="D15" s="17"/>
      <c r="E15" s="61" t="s">
        <v>21</v>
      </c>
      <c r="F15" s="18"/>
      <c r="G15" s="18"/>
      <c r="H15" s="18"/>
      <c r="I15" s="38"/>
    </row>
    <row r="16" spans="1:10" ht="14.25" customHeight="1" x14ac:dyDescent="0.2">
      <c r="A16" s="17"/>
      <c r="B16" s="17"/>
      <c r="C16" s="17"/>
      <c r="D16" s="17"/>
      <c r="E16" s="61" t="s">
        <v>22</v>
      </c>
      <c r="F16" s="18"/>
      <c r="G16" s="18"/>
      <c r="H16" s="18"/>
      <c r="I16" s="38"/>
    </row>
    <row r="17" spans="1:10" ht="14.25" customHeight="1" x14ac:dyDescent="0.2">
      <c r="A17" s="17"/>
      <c r="B17" s="17"/>
      <c r="C17" s="17"/>
      <c r="D17" s="17"/>
      <c r="E17" s="61" t="s">
        <v>126</v>
      </c>
      <c r="F17" s="18"/>
      <c r="G17" s="18"/>
      <c r="H17" s="18"/>
      <c r="I17" s="38"/>
    </row>
    <row r="18" spans="1:10" ht="14.25" customHeight="1" x14ac:dyDescent="0.2">
      <c r="A18" s="17"/>
      <c r="B18" s="17"/>
      <c r="C18" s="17"/>
      <c r="D18" s="17"/>
      <c r="E18" s="61" t="s">
        <v>23</v>
      </c>
      <c r="F18" s="18"/>
      <c r="G18" s="18"/>
      <c r="H18" s="18"/>
      <c r="I18" s="38"/>
    </row>
    <row r="19" spans="1:10" ht="14.25" customHeight="1" x14ac:dyDescent="0.2">
      <c r="A19" s="17"/>
      <c r="B19" s="17"/>
      <c r="C19" s="17"/>
      <c r="D19" s="17"/>
      <c r="E19" s="61" t="s">
        <v>24</v>
      </c>
      <c r="F19" s="18"/>
      <c r="G19" s="18"/>
      <c r="H19" s="18"/>
      <c r="I19" s="38"/>
    </row>
    <row r="20" spans="1:10" ht="14.25" customHeight="1" x14ac:dyDescent="0.2">
      <c r="A20" s="17"/>
      <c r="B20" s="17"/>
      <c r="C20" s="17"/>
      <c r="D20" s="17"/>
      <c r="E20" s="61" t="s">
        <v>25</v>
      </c>
      <c r="F20" s="18"/>
      <c r="G20" s="18"/>
      <c r="H20" s="18"/>
      <c r="I20" s="38"/>
    </row>
    <row r="21" spans="1:10" ht="14.25" customHeight="1" x14ac:dyDescent="0.2">
      <c r="A21" s="17"/>
      <c r="B21" s="17"/>
      <c r="C21" s="17"/>
      <c r="D21" s="17"/>
      <c r="E21" s="61" t="s">
        <v>26</v>
      </c>
      <c r="F21" s="18"/>
      <c r="G21" s="18"/>
      <c r="H21" s="18"/>
      <c r="I21" s="38"/>
    </row>
    <row r="22" spans="1:10" ht="14.25" customHeight="1" x14ac:dyDescent="0.2">
      <c r="A22" s="74"/>
      <c r="B22" s="74"/>
      <c r="C22" s="74"/>
      <c r="D22" s="74"/>
      <c r="E22" s="26" t="s">
        <v>27</v>
      </c>
      <c r="F22" s="75"/>
      <c r="G22" s="75"/>
      <c r="H22" s="75"/>
      <c r="I22" s="76"/>
    </row>
    <row r="23" spans="1:10" ht="14.25" customHeight="1" x14ac:dyDescent="0.2">
      <c r="A23" s="78"/>
      <c r="B23" s="79"/>
      <c r="C23" s="79"/>
      <c r="D23" s="79"/>
      <c r="E23" s="79" t="s">
        <v>28</v>
      </c>
      <c r="F23" s="80"/>
      <c r="G23" s="81"/>
      <c r="H23" s="81"/>
      <c r="I23" s="94"/>
    </row>
    <row r="24" spans="1:10" ht="14.25" customHeight="1" x14ac:dyDescent="0.2">
      <c r="A24" s="82"/>
      <c r="B24" s="83"/>
      <c r="C24" s="83"/>
      <c r="D24" s="83"/>
      <c r="E24" s="84" t="s">
        <v>29</v>
      </c>
      <c r="F24" s="85"/>
      <c r="G24" s="86"/>
      <c r="H24" s="86"/>
      <c r="I24" s="95"/>
      <c r="J24" s="11"/>
    </row>
    <row r="25" spans="1:10" ht="14.25" customHeight="1" x14ac:dyDescent="0.2">
      <c r="A25" s="45"/>
      <c r="B25" s="45"/>
      <c r="C25" s="45"/>
      <c r="D25" s="45"/>
      <c r="E25" s="77" t="s">
        <v>99</v>
      </c>
      <c r="F25" s="69"/>
      <c r="G25" s="69"/>
      <c r="H25" s="69"/>
      <c r="I25" s="70"/>
    </row>
    <row r="26" spans="1:10" ht="14.25" customHeight="1" x14ac:dyDescent="0.2">
      <c r="A26" s="17"/>
      <c r="B26" s="17"/>
      <c r="C26" s="17"/>
      <c r="D26" s="17"/>
      <c r="E26" s="62" t="s">
        <v>100</v>
      </c>
      <c r="F26" s="18"/>
      <c r="G26" s="18"/>
      <c r="H26" s="18"/>
      <c r="I26" s="38"/>
    </row>
    <row r="27" spans="1:10" ht="14.25" customHeight="1" x14ac:dyDescent="0.2">
      <c r="A27" s="17"/>
      <c r="B27" s="17"/>
      <c r="C27" s="17"/>
      <c r="D27" s="17"/>
      <c r="E27" s="62" t="s">
        <v>101</v>
      </c>
      <c r="F27" s="18"/>
      <c r="G27" s="18"/>
      <c r="H27" s="18"/>
      <c r="I27" s="38"/>
    </row>
    <row r="28" spans="1:10" ht="14.25" customHeight="1" x14ac:dyDescent="0.2">
      <c r="A28" s="17"/>
      <c r="B28" s="17"/>
      <c r="C28" s="17"/>
      <c r="D28" s="17"/>
      <c r="E28" s="62" t="s">
        <v>102</v>
      </c>
      <c r="F28" s="18"/>
      <c r="G28" s="18"/>
      <c r="H28" s="18"/>
      <c r="I28" s="38"/>
    </row>
    <row r="29" spans="1:10" ht="14.25" customHeight="1" x14ac:dyDescent="0.2">
      <c r="A29" s="17"/>
      <c r="B29" s="17"/>
      <c r="C29" s="17"/>
      <c r="D29" s="17"/>
      <c r="E29" s="62" t="s">
        <v>103</v>
      </c>
      <c r="F29" s="18"/>
      <c r="G29" s="18"/>
      <c r="H29" s="18"/>
      <c r="I29" s="38"/>
    </row>
    <row r="30" spans="1:10" ht="14.25" customHeight="1" x14ac:dyDescent="0.2">
      <c r="A30" s="74"/>
      <c r="B30" s="74"/>
      <c r="C30" s="74"/>
      <c r="D30" s="74"/>
      <c r="E30" s="89" t="s">
        <v>30</v>
      </c>
      <c r="F30" s="75"/>
      <c r="G30" s="75"/>
      <c r="H30" s="75"/>
      <c r="I30" s="76"/>
    </row>
    <row r="31" spans="1:10" ht="14.25" customHeight="1" x14ac:dyDescent="0.2">
      <c r="A31" s="87"/>
      <c r="B31" s="88"/>
      <c r="C31" s="88"/>
      <c r="D31" s="88"/>
      <c r="E31" s="44" t="s">
        <v>31</v>
      </c>
      <c r="F31" s="91"/>
      <c r="G31" s="92"/>
      <c r="H31" s="92"/>
      <c r="I31" s="93"/>
      <c r="J31" s="11"/>
    </row>
    <row r="32" spans="1:10" ht="14.25" customHeight="1" x14ac:dyDescent="0.2">
      <c r="A32" s="45"/>
      <c r="B32" s="45"/>
      <c r="C32" s="45"/>
      <c r="D32" s="45"/>
      <c r="E32" s="90"/>
      <c r="F32" s="69"/>
      <c r="G32" s="69"/>
      <c r="H32" s="69"/>
      <c r="I32" s="70"/>
      <c r="J32" s="11"/>
    </row>
    <row r="33" spans="1:10" ht="14.25" customHeight="1" x14ac:dyDescent="0.2">
      <c r="A33" s="74"/>
      <c r="B33" s="74"/>
      <c r="C33" s="74"/>
      <c r="D33" s="74"/>
      <c r="E33" s="96"/>
      <c r="F33" s="75"/>
      <c r="G33" s="75"/>
      <c r="H33" s="75"/>
      <c r="I33" s="76"/>
      <c r="J33" s="11"/>
    </row>
    <row r="34" spans="1:10" ht="14.25" customHeight="1" x14ac:dyDescent="0.2">
      <c r="A34" s="87"/>
      <c r="B34" s="88"/>
      <c r="C34" s="88"/>
      <c r="D34" s="88"/>
      <c r="E34" s="44" t="s">
        <v>32</v>
      </c>
      <c r="F34" s="91"/>
      <c r="G34" s="92"/>
      <c r="H34" s="92"/>
      <c r="I34" s="93"/>
      <c r="J34" s="11"/>
    </row>
    <row r="35" spans="1:10" ht="14.25" customHeight="1" x14ac:dyDescent="0.2">
      <c r="A35" s="45"/>
      <c r="B35" s="45"/>
      <c r="C35" s="45"/>
      <c r="D35" s="45"/>
      <c r="E35" s="90"/>
      <c r="F35" s="69"/>
      <c r="G35" s="69"/>
      <c r="H35" s="69"/>
      <c r="I35" s="70"/>
      <c r="J35" s="11"/>
    </row>
    <row r="36" spans="1:10" ht="14.25" customHeight="1" x14ac:dyDescent="0.2">
      <c r="A36" s="74"/>
      <c r="B36" s="74"/>
      <c r="C36" s="74"/>
      <c r="D36" s="74"/>
      <c r="E36" s="96"/>
      <c r="F36" s="75"/>
      <c r="G36" s="75"/>
      <c r="H36" s="75"/>
      <c r="I36" s="76"/>
      <c r="J36" s="11"/>
    </row>
    <row r="37" spans="1:10" ht="14.25" customHeight="1" x14ac:dyDescent="0.2">
      <c r="A37" s="87"/>
      <c r="B37" s="88"/>
      <c r="C37" s="88"/>
      <c r="D37" s="88"/>
      <c r="E37" s="44" t="s">
        <v>33</v>
      </c>
      <c r="F37" s="91"/>
      <c r="G37" s="92"/>
      <c r="H37" s="92"/>
      <c r="I37" s="93"/>
      <c r="J37" s="11"/>
    </row>
    <row r="38" spans="1:10" ht="14.25" customHeight="1" x14ac:dyDescent="0.2">
      <c r="A38" s="45"/>
      <c r="B38" s="45"/>
      <c r="C38" s="45"/>
      <c r="D38" s="45"/>
      <c r="E38" s="90"/>
      <c r="F38" s="69"/>
      <c r="G38" s="69"/>
      <c r="H38" s="69"/>
      <c r="I38" s="70"/>
      <c r="J38" s="11"/>
    </row>
    <row r="39" spans="1:10" ht="14.25" customHeight="1" x14ac:dyDescent="0.2">
      <c r="A39" s="74"/>
      <c r="B39" s="74"/>
      <c r="C39" s="74"/>
      <c r="D39" s="74"/>
      <c r="E39" s="96"/>
      <c r="F39" s="75"/>
      <c r="G39" s="75"/>
      <c r="H39" s="75"/>
      <c r="I39" s="76"/>
      <c r="J39" s="11"/>
    </row>
    <row r="40" spans="1:10" ht="14.25" customHeight="1" x14ac:dyDescent="0.2">
      <c r="A40" s="98"/>
      <c r="B40" s="99"/>
      <c r="C40" s="99"/>
      <c r="D40" s="88"/>
      <c r="E40" s="44" t="s">
        <v>34</v>
      </c>
      <c r="F40" s="91"/>
      <c r="G40" s="92"/>
      <c r="H40" s="92"/>
      <c r="I40" s="93"/>
    </row>
    <row r="41" spans="1:10" ht="14.25" customHeight="1" x14ac:dyDescent="0.2">
      <c r="A41" s="39"/>
      <c r="B41" s="40"/>
      <c r="C41" s="40"/>
      <c r="D41" s="45"/>
      <c r="E41" s="97"/>
      <c r="F41" s="69"/>
      <c r="G41" s="69"/>
      <c r="H41" s="69"/>
      <c r="I41" s="70"/>
    </row>
    <row r="42" spans="1:10" ht="14.25" customHeight="1" x14ac:dyDescent="0.2">
      <c r="A42" s="17"/>
      <c r="B42" s="17"/>
      <c r="C42" s="17"/>
      <c r="D42" s="17"/>
      <c r="E42" s="63"/>
      <c r="F42" s="18"/>
      <c r="G42" s="18"/>
      <c r="H42" s="18"/>
      <c r="I42" s="38"/>
    </row>
    <row r="43" spans="1:10" ht="14.25" customHeight="1" x14ac:dyDescent="0.2">
      <c r="A43" s="17"/>
      <c r="B43" s="17"/>
      <c r="C43" s="17"/>
      <c r="D43" s="17"/>
      <c r="E43" s="63"/>
      <c r="F43" s="18"/>
      <c r="G43" s="18"/>
      <c r="H43" s="18"/>
      <c r="I43" s="38"/>
    </row>
    <row r="44" spans="1:10" ht="14.25" customHeight="1" x14ac:dyDescent="0.2">
      <c r="A44" s="17"/>
      <c r="B44" s="17"/>
      <c r="C44" s="17"/>
      <c r="D44" s="17"/>
      <c r="E44" s="63"/>
      <c r="F44" s="18"/>
      <c r="G44" s="18"/>
      <c r="H44" s="18"/>
      <c r="I44" s="38"/>
    </row>
    <row r="45" spans="1:10" ht="14.25" customHeight="1" x14ac:dyDescent="0.2">
      <c r="A45" s="17"/>
      <c r="B45" s="17"/>
      <c r="C45" s="17"/>
      <c r="D45" s="17"/>
      <c r="E45" s="63"/>
      <c r="F45" s="18"/>
      <c r="G45" s="18"/>
      <c r="H45" s="18"/>
      <c r="I45" s="38"/>
    </row>
    <row r="46" spans="1:10" ht="14.25" customHeight="1" x14ac:dyDescent="0.2">
      <c r="A46" s="17"/>
      <c r="B46" s="17"/>
      <c r="C46" s="17"/>
      <c r="D46" s="17"/>
      <c r="E46" s="63"/>
      <c r="F46" s="18"/>
      <c r="G46" s="18"/>
      <c r="H46" s="18"/>
      <c r="I46" s="38"/>
    </row>
    <row r="47" spans="1:10" ht="14.25" customHeight="1" x14ac:dyDescent="0.2">
      <c r="A47" s="17"/>
      <c r="B47" s="17"/>
      <c r="C47" s="17"/>
      <c r="D47" s="17"/>
      <c r="E47" s="63"/>
      <c r="F47" s="18"/>
      <c r="G47" s="18"/>
      <c r="H47" s="18"/>
      <c r="I47" s="38"/>
    </row>
    <row r="48" spans="1:10" ht="14.25" customHeight="1" x14ac:dyDescent="0.2">
      <c r="A48" s="17"/>
      <c r="B48" s="17"/>
      <c r="C48" s="17"/>
      <c r="D48" s="17"/>
      <c r="E48" s="63"/>
      <c r="F48" s="18"/>
      <c r="G48" s="18"/>
      <c r="H48" s="18"/>
      <c r="I48" s="38"/>
    </row>
    <row r="49" spans="1:9" ht="14.25" customHeight="1" x14ac:dyDescent="0.2">
      <c r="A49" s="17"/>
      <c r="B49" s="17"/>
      <c r="C49" s="17"/>
      <c r="D49" s="17"/>
      <c r="E49" s="63"/>
      <c r="F49" s="18"/>
      <c r="G49" s="18"/>
      <c r="H49" s="18"/>
      <c r="I49" s="38"/>
    </row>
    <row r="50" spans="1:9" ht="14.25" customHeight="1" x14ac:dyDescent="0.2">
      <c r="A50" s="17"/>
      <c r="B50" s="17"/>
      <c r="C50" s="17"/>
      <c r="D50" s="17"/>
      <c r="E50" s="63"/>
      <c r="F50" s="18"/>
      <c r="G50" s="18"/>
      <c r="H50" s="18"/>
      <c r="I50" s="38"/>
    </row>
    <row r="51" spans="1:9" ht="14.25" customHeight="1" x14ac:dyDescent="0.2">
      <c r="A51" s="17"/>
      <c r="B51" s="17"/>
      <c r="C51" s="17"/>
      <c r="D51" s="17"/>
      <c r="E51" s="63"/>
      <c r="F51" s="18"/>
      <c r="G51" s="18"/>
      <c r="H51" s="18"/>
      <c r="I51" s="38"/>
    </row>
    <row r="52" spans="1:9" ht="14.25" customHeight="1" x14ac:dyDescent="0.2">
      <c r="A52" s="17"/>
      <c r="B52" s="17"/>
      <c r="C52" s="17"/>
      <c r="D52" s="17"/>
      <c r="E52" s="63"/>
      <c r="F52" s="18"/>
      <c r="G52" s="18"/>
      <c r="H52" s="18"/>
      <c r="I52" s="38"/>
    </row>
    <row r="53" spans="1:9" ht="14.25" customHeight="1" x14ac:dyDescent="0.2">
      <c r="A53" s="17"/>
      <c r="B53" s="17"/>
      <c r="C53" s="17"/>
      <c r="D53" s="17"/>
      <c r="E53" s="63"/>
      <c r="F53" s="18"/>
      <c r="G53" s="18"/>
      <c r="H53" s="18"/>
      <c r="I53" s="38"/>
    </row>
    <row r="54" spans="1:9" ht="14.25" customHeight="1" x14ac:dyDescent="0.2">
      <c r="A54" s="17"/>
      <c r="B54" s="17"/>
      <c r="C54" s="17"/>
      <c r="D54" s="17"/>
      <c r="E54" s="63"/>
      <c r="F54" s="18"/>
      <c r="G54" s="18"/>
      <c r="H54" s="18"/>
      <c r="I54" s="38"/>
    </row>
    <row r="55" spans="1:9" ht="14.25" customHeight="1" x14ac:dyDescent="0.2">
      <c r="A55" s="17"/>
      <c r="B55" s="17"/>
      <c r="C55" s="17"/>
      <c r="D55" s="17"/>
      <c r="E55" s="63"/>
      <c r="F55" s="18"/>
      <c r="G55" s="18"/>
      <c r="H55" s="18"/>
      <c r="I55" s="38"/>
    </row>
    <row r="56" spans="1:9" ht="14.25" customHeight="1" x14ac:dyDescent="0.2">
      <c r="A56" s="17"/>
      <c r="B56" s="17"/>
      <c r="C56" s="17"/>
      <c r="D56" s="17"/>
      <c r="E56" s="63"/>
      <c r="F56" s="18"/>
      <c r="G56" s="18"/>
      <c r="H56" s="18"/>
      <c r="I56" s="38"/>
    </row>
    <row r="57" spans="1:9" ht="15" x14ac:dyDescent="0.2">
      <c r="A57" s="17"/>
      <c r="B57" s="17"/>
      <c r="C57" s="17"/>
      <c r="D57" s="17"/>
      <c r="E57" s="63"/>
      <c r="F57" s="18"/>
      <c r="G57" s="18"/>
      <c r="H57" s="18"/>
      <c r="I57" s="38"/>
    </row>
    <row r="58" spans="1:9" ht="15" x14ac:dyDescent="0.2">
      <c r="A58" s="17"/>
      <c r="B58" s="17"/>
      <c r="C58" s="17"/>
      <c r="D58" s="17"/>
      <c r="E58" s="63"/>
      <c r="F58" s="18"/>
      <c r="G58" s="18"/>
      <c r="H58" s="18"/>
      <c r="I58" s="38"/>
    </row>
    <row r="59" spans="1:9" ht="15" x14ac:dyDescent="0.2">
      <c r="A59" s="17"/>
      <c r="B59" s="17"/>
      <c r="C59" s="17"/>
      <c r="D59" s="17"/>
      <c r="E59" s="63"/>
      <c r="F59" s="18"/>
      <c r="G59" s="18"/>
      <c r="H59" s="18"/>
      <c r="I59" s="38"/>
    </row>
    <row r="60" spans="1:9" ht="15" x14ac:dyDescent="0.2">
      <c r="A60" s="17"/>
      <c r="B60" s="17"/>
      <c r="C60" s="17"/>
      <c r="D60" s="17"/>
      <c r="E60" s="63"/>
      <c r="F60" s="18"/>
      <c r="G60" s="18"/>
      <c r="H60" s="18"/>
      <c r="I60" s="38"/>
    </row>
    <row r="61" spans="1:9" ht="15" x14ac:dyDescent="0.2">
      <c r="A61" s="22"/>
      <c r="B61" s="23"/>
      <c r="C61" s="23"/>
      <c r="D61" s="23"/>
      <c r="E61" s="23" t="s">
        <v>35</v>
      </c>
      <c r="F61" s="59">
        <f>SUM(F14:F60)</f>
        <v>0</v>
      </c>
      <c r="G61" s="59">
        <f>SUM(G14:G60)</f>
        <v>0</v>
      </c>
      <c r="H61" s="59">
        <f>SUM(H14:H60)</f>
        <v>0</v>
      </c>
      <c r="I61" s="60">
        <f>SUM(I14:I60)</f>
        <v>0</v>
      </c>
    </row>
    <row r="62" spans="1:9" ht="15.75" thickBot="1" x14ac:dyDescent="0.25">
      <c r="A62" s="25"/>
      <c r="B62" s="26"/>
      <c r="C62" s="26"/>
      <c r="D62" s="27"/>
      <c r="E62" s="28"/>
      <c r="F62" s="14"/>
      <c r="G62" s="14"/>
    </row>
    <row r="63" spans="1:9" ht="15.75" thickBot="1" x14ac:dyDescent="0.25">
      <c r="A63" s="29" t="s">
        <v>36</v>
      </c>
      <c r="B63" s="117"/>
      <c r="C63" s="118"/>
      <c r="D63" s="118"/>
      <c r="E63" s="119"/>
      <c r="F63" s="14"/>
      <c r="G63" s="14"/>
    </row>
    <row r="64" spans="1:9" ht="15.75" thickBot="1" x14ac:dyDescent="0.25">
      <c r="A64" s="30" t="s">
        <v>37</v>
      </c>
      <c r="B64" s="56"/>
      <c r="C64" s="57"/>
      <c r="D64" s="57"/>
      <c r="E64" s="58"/>
      <c r="F64" s="14"/>
      <c r="G64" s="14"/>
    </row>
    <row r="65" spans="1:9" ht="15" x14ac:dyDescent="0.2">
      <c r="A65" s="29"/>
      <c r="B65" s="35"/>
      <c r="C65" s="35"/>
      <c r="D65" s="35"/>
      <c r="E65" s="35"/>
      <c r="F65" s="14"/>
      <c r="G65" s="14"/>
    </row>
    <row r="66" spans="1:9" ht="45" x14ac:dyDescent="0.2">
      <c r="A66" s="12" t="s">
        <v>14</v>
      </c>
      <c r="B66" s="12" t="s">
        <v>15</v>
      </c>
      <c r="C66" s="12" t="s">
        <v>16</v>
      </c>
      <c r="D66" s="12" t="s">
        <v>17</v>
      </c>
      <c r="E66" s="13" t="s">
        <v>38</v>
      </c>
      <c r="F66" s="37" t="s">
        <v>121</v>
      </c>
      <c r="G66" s="37" t="s">
        <v>122</v>
      </c>
      <c r="H66" s="37" t="s">
        <v>123</v>
      </c>
      <c r="I66" s="37" t="s">
        <v>124</v>
      </c>
    </row>
    <row r="67" spans="1:9" x14ac:dyDescent="0.2">
      <c r="A67" s="17"/>
      <c r="B67" s="17"/>
      <c r="C67" s="17"/>
      <c r="D67" s="17"/>
      <c r="E67" s="18"/>
      <c r="F67" s="18"/>
      <c r="G67" s="18"/>
      <c r="H67" s="18"/>
      <c r="I67" s="100"/>
    </row>
    <row r="68" spans="1:9" x14ac:dyDescent="0.2">
      <c r="A68" s="17"/>
      <c r="B68" s="17"/>
      <c r="C68" s="17"/>
      <c r="D68" s="17"/>
      <c r="E68" s="18"/>
      <c r="F68" s="18"/>
      <c r="G68" s="18"/>
      <c r="H68" s="18"/>
      <c r="I68" s="100"/>
    </row>
    <row r="69" spans="1:9" x14ac:dyDescent="0.2">
      <c r="A69" s="17"/>
      <c r="B69" s="17"/>
      <c r="C69" s="17"/>
      <c r="D69" s="17"/>
      <c r="E69" s="18"/>
      <c r="F69" s="18"/>
      <c r="G69" s="18"/>
      <c r="H69" s="18"/>
      <c r="I69" s="100"/>
    </row>
    <row r="70" spans="1:9" x14ac:dyDescent="0.2">
      <c r="A70" s="17"/>
      <c r="B70" s="17"/>
      <c r="C70" s="17"/>
      <c r="D70" s="17"/>
      <c r="E70" s="18"/>
      <c r="F70" s="18"/>
      <c r="G70" s="18"/>
      <c r="H70" s="18"/>
      <c r="I70" s="100"/>
    </row>
    <row r="71" spans="1:9" x14ac:dyDescent="0.2">
      <c r="A71" s="17"/>
      <c r="B71" s="17"/>
      <c r="C71" s="17"/>
      <c r="D71" s="17"/>
      <c r="E71" s="18"/>
      <c r="F71" s="18"/>
      <c r="G71" s="18"/>
      <c r="H71" s="18"/>
      <c r="I71" s="100"/>
    </row>
    <row r="72" spans="1:9" x14ac:dyDescent="0.2">
      <c r="A72" s="17"/>
      <c r="B72" s="17"/>
      <c r="C72" s="17"/>
      <c r="D72" s="17"/>
      <c r="E72" s="18"/>
      <c r="F72" s="18"/>
      <c r="G72" s="18"/>
      <c r="H72" s="18"/>
      <c r="I72" s="100"/>
    </row>
    <row r="73" spans="1:9" ht="15.75" customHeight="1" x14ac:dyDescent="0.2">
      <c r="A73" s="17"/>
      <c r="B73" s="17"/>
      <c r="C73" s="17"/>
      <c r="D73" s="17"/>
      <c r="E73" s="18"/>
      <c r="F73" s="18"/>
      <c r="G73" s="18"/>
      <c r="H73" s="18"/>
      <c r="I73" s="100"/>
    </row>
    <row r="74" spans="1:9" x14ac:dyDescent="0.2">
      <c r="A74" s="17"/>
      <c r="B74" s="17"/>
      <c r="C74" s="17"/>
      <c r="D74" s="17"/>
      <c r="E74" s="18"/>
      <c r="F74" s="18"/>
      <c r="G74" s="18"/>
      <c r="H74" s="18"/>
      <c r="I74" s="100"/>
    </row>
    <row r="75" spans="1:9" x14ac:dyDescent="0.2">
      <c r="A75" s="17"/>
      <c r="B75" s="17"/>
      <c r="C75" s="17"/>
      <c r="D75" s="17"/>
      <c r="E75" s="18"/>
      <c r="F75" s="18"/>
      <c r="G75" s="18"/>
      <c r="H75" s="18"/>
      <c r="I75" s="100"/>
    </row>
    <row r="76" spans="1:9" x14ac:dyDescent="0.2">
      <c r="A76" s="17"/>
      <c r="B76" s="17"/>
      <c r="C76" s="17"/>
      <c r="D76" s="17"/>
      <c r="E76" s="18"/>
      <c r="F76" s="18"/>
      <c r="G76" s="18"/>
      <c r="H76" s="18"/>
      <c r="I76" s="100"/>
    </row>
    <row r="77" spans="1:9" x14ac:dyDescent="0.2">
      <c r="A77" s="17"/>
      <c r="B77" s="17"/>
      <c r="C77" s="17"/>
      <c r="D77" s="17"/>
      <c r="E77" s="18"/>
      <c r="F77" s="18"/>
      <c r="G77" s="18"/>
      <c r="H77" s="18"/>
      <c r="I77" s="100"/>
    </row>
    <row r="78" spans="1:9" x14ac:dyDescent="0.2">
      <c r="A78" s="17"/>
      <c r="B78" s="17"/>
      <c r="C78" s="17"/>
      <c r="D78" s="17"/>
      <c r="E78" s="18"/>
      <c r="F78" s="18"/>
      <c r="G78" s="18"/>
      <c r="H78" s="18"/>
      <c r="I78" s="100"/>
    </row>
    <row r="79" spans="1:9" ht="15" x14ac:dyDescent="0.2">
      <c r="E79" s="16"/>
    </row>
    <row r="80" spans="1:9" ht="14.1" customHeight="1" x14ac:dyDescent="0.2">
      <c r="A80" s="120" t="s">
        <v>39</v>
      </c>
      <c r="B80" s="121"/>
      <c r="C80" s="121"/>
      <c r="D80" s="121"/>
      <c r="E80" s="121"/>
      <c r="F80" s="121"/>
      <c r="G80" s="121"/>
      <c r="H80" s="121"/>
      <c r="I80" s="122"/>
    </row>
    <row r="81" spans="1:10" ht="15.95" customHeight="1" x14ac:dyDescent="0.2">
      <c r="A81" s="46"/>
      <c r="B81" s="47"/>
      <c r="C81" s="47"/>
      <c r="D81" s="47"/>
      <c r="E81" s="47"/>
      <c r="F81" s="48"/>
      <c r="G81" s="49"/>
    </row>
    <row r="82" spans="1:10" x14ac:dyDescent="0.2">
      <c r="A82" s="123" t="s">
        <v>40</v>
      </c>
      <c r="B82" s="124"/>
      <c r="C82" s="124"/>
      <c r="D82" s="124"/>
      <c r="E82" s="124"/>
      <c r="F82" s="124"/>
      <c r="G82" s="124"/>
      <c r="H82" s="124"/>
      <c r="I82" s="125"/>
    </row>
    <row r="83" spans="1:10" s="31" customFormat="1" ht="26.25" customHeight="1" x14ac:dyDescent="0.2">
      <c r="A83" s="33"/>
      <c r="B83" s="34"/>
      <c r="C83" s="34"/>
      <c r="D83" s="34"/>
      <c r="E83" s="34"/>
      <c r="F83" s="32"/>
      <c r="H83" s="14"/>
      <c r="I83" s="42"/>
      <c r="J83" s="43"/>
    </row>
    <row r="84" spans="1:10" ht="30.75" customHeight="1" x14ac:dyDescent="0.2">
      <c r="A84" s="120" t="s">
        <v>41</v>
      </c>
      <c r="B84" s="121"/>
      <c r="C84" s="121"/>
      <c r="D84" s="121"/>
      <c r="E84" s="121"/>
      <c r="F84" s="121"/>
      <c r="G84" s="121"/>
      <c r="H84" s="121"/>
      <c r="I84" s="122"/>
    </row>
    <row r="85" spans="1:10" s="31" customFormat="1" ht="15" customHeight="1" x14ac:dyDescent="0.2">
      <c r="A85" s="33"/>
      <c r="B85" s="34"/>
      <c r="C85" s="34"/>
      <c r="D85" s="34"/>
      <c r="E85" s="34"/>
      <c r="F85" s="32"/>
      <c r="H85" s="34"/>
      <c r="I85" s="42"/>
      <c r="J85" s="43"/>
    </row>
    <row r="86" spans="1:10" x14ac:dyDescent="0.2">
      <c r="A86" s="123" t="s">
        <v>42</v>
      </c>
      <c r="B86" s="124"/>
      <c r="C86" s="124"/>
      <c r="D86" s="124"/>
      <c r="E86" s="124"/>
      <c r="F86" s="124"/>
      <c r="G86" s="124"/>
      <c r="H86" s="124"/>
      <c r="I86" s="125"/>
    </row>
    <row r="87" spans="1:10" s="31" customFormat="1" ht="33.75" customHeight="1" x14ac:dyDescent="0.2">
      <c r="A87" s="20"/>
      <c r="B87" s="14"/>
      <c r="C87" s="14"/>
      <c r="D87" s="14"/>
      <c r="E87" s="21"/>
      <c r="F87" s="24"/>
      <c r="H87" s="34"/>
      <c r="I87" s="42"/>
      <c r="J87" s="43"/>
    </row>
    <row r="88" spans="1:10" ht="20.25" customHeight="1" x14ac:dyDescent="0.2">
      <c r="I88" s="43"/>
    </row>
    <row r="89" spans="1:10" s="31" customFormat="1" ht="30" customHeight="1" x14ac:dyDescent="0.2">
      <c r="A89" s="20"/>
      <c r="B89" s="14"/>
      <c r="C89" s="14"/>
      <c r="D89" s="14"/>
      <c r="E89" s="21"/>
      <c r="F89" s="24"/>
      <c r="G89" s="11"/>
      <c r="H89" s="34"/>
      <c r="I89" s="42"/>
      <c r="J89" s="43"/>
    </row>
    <row r="90" spans="1:10" x14ac:dyDescent="0.2">
      <c r="I90" s="43"/>
    </row>
    <row r="91" spans="1:10" x14ac:dyDescent="0.2">
      <c r="H91" s="34"/>
    </row>
  </sheetData>
  <sheetProtection algorithmName="SHA-512" hashValue="Mrof9CezEusdkjHJ6R8QSEmUM082Wsks1VSdnlvkFAbT2qOXMMwowFk67vXgzTR0x/I16fCf5pCMVuVt2A96mw==" saltValue="RbB+7xTTP9bh0llc22I7ng==" spinCount="100000" sheet="1" selectLockedCells="1"/>
  <mergeCells count="11">
    <mergeCell ref="B63:E63"/>
    <mergeCell ref="A80:I80"/>
    <mergeCell ref="A84:I84"/>
    <mergeCell ref="A82:I82"/>
    <mergeCell ref="A86:I86"/>
    <mergeCell ref="A8:B8"/>
    <mergeCell ref="C8:E8"/>
    <mergeCell ref="A10:C10"/>
    <mergeCell ref="A5:I5"/>
    <mergeCell ref="A3:I3"/>
    <mergeCell ref="A4:I4"/>
  </mergeCells>
  <phoneticPr fontId="2" type="noConversion"/>
  <dataValidations count="1">
    <dataValidation type="list" allowBlank="1" showInputMessage="1" showErrorMessage="1" sqref="E35:E36">
      <formula1>Math_options</formula1>
    </dataValidation>
  </dataValidations>
  <pageMargins left="0.75" right="0.75" top="1" bottom="1" header="0.5" footer="0.5"/>
  <pageSetup paperSize="9" scale="4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Listing'!$A$24:$A$36</xm:f>
          </x14:formula1>
          <xm:sqref>E38:E39</xm:sqref>
        </x14:dataValidation>
        <x14:dataValidation type="list" allowBlank="1" showInputMessage="1" showErrorMessage="1">
          <x14:formula1>
            <xm:f>'Course Listing'!$A$2:$A$7</xm:f>
          </x14:formula1>
          <xm:sqref>E32:E33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7" sqref="E7"/>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0" t="s">
        <v>43</v>
      </c>
      <c r="B1" s="130"/>
      <c r="C1" s="130"/>
      <c r="D1" s="2"/>
      <c r="E1" s="2"/>
      <c r="F1" s="2"/>
    </row>
    <row r="2" spans="1:7" x14ac:dyDescent="0.2">
      <c r="A2" s="1" t="s">
        <v>44</v>
      </c>
    </row>
    <row r="3" spans="1:7" s="10" customFormat="1" x14ac:dyDescent="0.2">
      <c r="A3" s="10" t="s">
        <v>45</v>
      </c>
    </row>
    <row r="4" spans="1:7" s="3" customFormat="1" ht="25.5" customHeight="1" x14ac:dyDescent="0.2">
      <c r="A4" s="4"/>
      <c r="B4" s="4"/>
      <c r="C4" s="4"/>
      <c r="D4" s="5"/>
      <c r="E4" s="5"/>
      <c r="F4" s="5"/>
      <c r="G4" s="6"/>
    </row>
    <row r="5" spans="1:7" s="3" customFormat="1" x14ac:dyDescent="0.2">
      <c r="A5" s="7" t="s">
        <v>46</v>
      </c>
      <c r="B5" s="7"/>
      <c r="C5" s="7"/>
      <c r="D5" s="7"/>
      <c r="E5" s="7" t="s">
        <v>47</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46</v>
      </c>
      <c r="B12" s="7"/>
      <c r="C12" s="7"/>
      <c r="D12" s="7"/>
      <c r="E12" s="7" t="s">
        <v>47</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46</v>
      </c>
      <c r="B18" s="7"/>
      <c r="C18" s="7"/>
      <c r="D18" s="7"/>
      <c r="E18" s="7" t="s">
        <v>47</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46</v>
      </c>
      <c r="B25" s="7"/>
      <c r="C25" s="7"/>
      <c r="D25" s="7"/>
      <c r="E25" s="7" t="s">
        <v>47</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46</v>
      </c>
      <c r="B31" s="7"/>
      <c r="C31" s="7"/>
      <c r="D31" s="7"/>
      <c r="E31" s="7" t="s">
        <v>47</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6"/>
      <c r="B38" s="126"/>
      <c r="C38" s="126"/>
      <c r="D38" s="126"/>
      <c r="E38" s="126"/>
      <c r="F38" s="126"/>
    </row>
    <row r="39" spans="1:6" s="3" customFormat="1" x14ac:dyDescent="0.2"/>
    <row r="40" spans="1:6" s="3" customFormat="1" x14ac:dyDescent="0.2"/>
    <row r="41" spans="1:6" s="3" customFormat="1" ht="37.5" customHeight="1" x14ac:dyDescent="0.2">
      <c r="A41" s="127"/>
      <c r="B41" s="128"/>
      <c r="C41" s="128"/>
      <c r="D41" s="128"/>
      <c r="E41" s="128"/>
      <c r="F41" s="128"/>
    </row>
    <row r="42" spans="1:6" s="3" customFormat="1" x14ac:dyDescent="0.2"/>
    <row r="43" spans="1:6" s="3" customFormat="1" ht="24.75" customHeight="1" x14ac:dyDescent="0.2">
      <c r="A43" s="127"/>
      <c r="B43" s="127"/>
      <c r="C43" s="127"/>
      <c r="D43" s="127"/>
      <c r="E43" s="127"/>
      <c r="F43" s="127"/>
    </row>
    <row r="44" spans="1:6" s="3" customFormat="1" x14ac:dyDescent="0.2"/>
    <row r="45" spans="1:6" s="3" customFormat="1" x14ac:dyDescent="0.2"/>
    <row r="46" spans="1:6" s="3" customFormat="1" x14ac:dyDescent="0.2">
      <c r="A46" s="129"/>
      <c r="B46" s="129"/>
      <c r="C46" s="129"/>
      <c r="D46" s="129"/>
      <c r="E46" s="129"/>
      <c r="F46" s="12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workbookViewId="0">
      <selection activeCell="A29" sqref="A29"/>
    </sheetView>
  </sheetViews>
  <sheetFormatPr defaultRowHeight="12.75" x14ac:dyDescent="0.2"/>
  <cols>
    <col min="1" max="1" width="134.42578125" customWidth="1"/>
  </cols>
  <sheetData>
    <row r="1" spans="1:3" ht="13.5" customHeight="1" x14ac:dyDescent="0.2">
      <c r="A1" s="10" t="s">
        <v>31</v>
      </c>
    </row>
    <row r="2" spans="1:3" x14ac:dyDescent="0.2">
      <c r="A2" t="s">
        <v>48</v>
      </c>
    </row>
    <row r="3" spans="1:3" x14ac:dyDescent="0.2">
      <c r="A3" t="s">
        <v>49</v>
      </c>
    </row>
    <row r="4" spans="1:3" x14ac:dyDescent="0.2">
      <c r="A4" t="s">
        <v>50</v>
      </c>
    </row>
    <row r="5" spans="1:3" x14ac:dyDescent="0.2">
      <c r="A5" t="s">
        <v>51</v>
      </c>
    </row>
    <row r="6" spans="1:3" x14ac:dyDescent="0.2">
      <c r="A6" t="s">
        <v>118</v>
      </c>
    </row>
    <row r="7" spans="1:3" x14ac:dyDescent="0.2">
      <c r="A7" t="s">
        <v>119</v>
      </c>
    </row>
    <row r="9" spans="1:3" ht="13.5" customHeight="1" x14ac:dyDescent="0.2">
      <c r="A9" t="s">
        <v>52</v>
      </c>
    </row>
    <row r="10" spans="1:3" ht="13.5" customHeight="1" x14ac:dyDescent="0.2"/>
    <row r="11" spans="1:3" s="1" customFormat="1" ht="13.5" customHeight="1" x14ac:dyDescent="0.2">
      <c r="A11" s="1" t="s">
        <v>53</v>
      </c>
    </row>
    <row r="12" spans="1:3" x14ac:dyDescent="0.2">
      <c r="A12" s="10" t="s">
        <v>104</v>
      </c>
      <c r="B12" t="s">
        <v>54</v>
      </c>
      <c r="C12" t="s">
        <v>55</v>
      </c>
    </row>
    <row r="13" spans="1:3" x14ac:dyDescent="0.2">
      <c r="A13" s="10" t="s">
        <v>105</v>
      </c>
      <c r="B13" t="s">
        <v>56</v>
      </c>
      <c r="C13" t="s">
        <v>57</v>
      </c>
    </row>
    <row r="15" spans="1:3" ht="13.5" customHeight="1" x14ac:dyDescent="0.2">
      <c r="A15" s="1" t="s">
        <v>58</v>
      </c>
    </row>
    <row r="16" spans="1:3" x14ac:dyDescent="0.2">
      <c r="A16" s="10" t="s">
        <v>106</v>
      </c>
      <c r="B16" t="s">
        <v>59</v>
      </c>
      <c r="C16" t="s">
        <v>60</v>
      </c>
    </row>
    <row r="17" spans="1:3" x14ac:dyDescent="0.2">
      <c r="A17" s="10" t="s">
        <v>61</v>
      </c>
      <c r="B17" t="s">
        <v>62</v>
      </c>
      <c r="C17" t="s">
        <v>63</v>
      </c>
    </row>
    <row r="19" spans="1:3" ht="13.5" customHeight="1" x14ac:dyDescent="0.2">
      <c r="A19" s="1" t="s">
        <v>64</v>
      </c>
    </row>
    <row r="20" spans="1:3" x14ac:dyDescent="0.2">
      <c r="A20" s="10" t="s">
        <v>107</v>
      </c>
      <c r="B20" t="s">
        <v>65</v>
      </c>
      <c r="C20" t="s">
        <v>66</v>
      </c>
    </row>
    <row r="21" spans="1:3" x14ac:dyDescent="0.2">
      <c r="A21" s="10" t="s">
        <v>108</v>
      </c>
      <c r="B21" t="s">
        <v>67</v>
      </c>
      <c r="C21" t="s">
        <v>68</v>
      </c>
    </row>
    <row r="23" spans="1:3" ht="13.5" customHeight="1" x14ac:dyDescent="0.2">
      <c r="A23" t="s">
        <v>33</v>
      </c>
    </row>
    <row r="24" spans="1:3" x14ac:dyDescent="0.2">
      <c r="A24" s="10" t="s">
        <v>69</v>
      </c>
      <c r="C24" t="s">
        <v>70</v>
      </c>
    </row>
    <row r="25" spans="1:3" x14ac:dyDescent="0.2">
      <c r="A25" s="10" t="s">
        <v>71</v>
      </c>
      <c r="C25" t="s">
        <v>72</v>
      </c>
    </row>
    <row r="26" spans="1:3" x14ac:dyDescent="0.2">
      <c r="A26" t="s">
        <v>73</v>
      </c>
      <c r="B26" t="s">
        <v>74</v>
      </c>
      <c r="C26" t="s">
        <v>75</v>
      </c>
    </row>
    <row r="27" spans="1:3" x14ac:dyDescent="0.2">
      <c r="A27" t="s">
        <v>109</v>
      </c>
      <c r="B27" t="s">
        <v>76</v>
      </c>
      <c r="C27" t="s">
        <v>77</v>
      </c>
    </row>
    <row r="28" spans="1:3" x14ac:dyDescent="0.2">
      <c r="A28" t="s">
        <v>110</v>
      </c>
      <c r="B28" t="s">
        <v>78</v>
      </c>
      <c r="C28" t="s">
        <v>79</v>
      </c>
    </row>
    <row r="29" spans="1:3" x14ac:dyDescent="0.2">
      <c r="A29" t="s">
        <v>111</v>
      </c>
      <c r="B29" t="s">
        <v>80</v>
      </c>
      <c r="C29" t="s">
        <v>81</v>
      </c>
    </row>
    <row r="30" spans="1:3" x14ac:dyDescent="0.2">
      <c r="A30" t="s">
        <v>112</v>
      </c>
      <c r="B30" t="s">
        <v>82</v>
      </c>
      <c r="C30" t="s">
        <v>83</v>
      </c>
    </row>
    <row r="31" spans="1:3" x14ac:dyDescent="0.2">
      <c r="A31" t="s">
        <v>113</v>
      </c>
      <c r="B31" t="s">
        <v>84</v>
      </c>
      <c r="C31" t="s">
        <v>85</v>
      </c>
    </row>
    <row r="32" spans="1:3" x14ac:dyDescent="0.2">
      <c r="A32" t="s">
        <v>86</v>
      </c>
      <c r="B32" t="s">
        <v>87</v>
      </c>
      <c r="C32" t="s">
        <v>88</v>
      </c>
    </row>
    <row r="33" spans="1:3" x14ac:dyDescent="0.2">
      <c r="A33" t="s">
        <v>114</v>
      </c>
      <c r="B33" t="s">
        <v>89</v>
      </c>
      <c r="C33" t="s">
        <v>90</v>
      </c>
    </row>
    <row r="34" spans="1:3" x14ac:dyDescent="0.2">
      <c r="A34" t="s">
        <v>115</v>
      </c>
      <c r="B34" t="s">
        <v>91</v>
      </c>
      <c r="C34" t="s">
        <v>92</v>
      </c>
    </row>
    <row r="35" spans="1:3" x14ac:dyDescent="0.2">
      <c r="A35" t="s">
        <v>116</v>
      </c>
      <c r="B35" t="s">
        <v>93</v>
      </c>
      <c r="C35" t="s">
        <v>94</v>
      </c>
    </row>
    <row r="36" spans="1:3" x14ac:dyDescent="0.2">
      <c r="A36" t="s">
        <v>95</v>
      </c>
      <c r="B36" t="s">
        <v>96</v>
      </c>
      <c r="C36" t="s">
        <v>97</v>
      </c>
    </row>
    <row r="38" spans="1:3" x14ac:dyDescent="0.2">
      <c r="A38" s="10" t="s">
        <v>98</v>
      </c>
    </row>
    <row r="45" spans="1:3" x14ac:dyDescent="0.2">
      <c r="A45" s="1"/>
    </row>
    <row r="46" spans="1:3" x14ac:dyDescent="0.2">
      <c r="A46" s="10"/>
    </row>
    <row r="56" spans="1:1" x14ac:dyDescent="0.2">
      <c r="A56" s="1"/>
    </row>
    <row r="57" spans="1:1" x14ac:dyDescent="0.2">
      <c r="A57" s="10"/>
    </row>
    <row r="67" spans="1:1" x14ac:dyDescent="0.2">
      <c r="A67" s="1"/>
    </row>
    <row r="68" spans="1:1" x14ac:dyDescent="0.2">
      <c r="A68" s="10"/>
    </row>
    <row r="76" spans="1:1" x14ac:dyDescent="0.2">
      <c r="A76" s="1"/>
    </row>
    <row r="77" spans="1:1" x14ac:dyDescent="0.2">
      <c r="A77" s="10"/>
    </row>
  </sheetData>
  <sheetProtection algorithmName="SHA-512" hashValue="nwvf48CeYBb+7dD6349nNEy1XjLHEDOiBcAUzYKIYp2/SfZWQa/vOYCvnm3HDim7FJManqeBa9bETiDUGmS4zw==" saltValue="HBNnGb/BPb7ULk7A9Irk9w=="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Math_options</vt:lpstr>
      <vt:lpstr>'Advising Record'!Print_Area</vt:lpstr>
      <vt:lpstr>'Degree Planning Worksheet'!Print_Area</vt:lpstr>
      <vt:lpstr>science_options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