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updateLinks="always"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7" documentId="13_ncr:1_{8769962A-A6C4-4DAC-9ECD-656A3C06D5FC}" xr6:coauthVersionLast="36" xr6:coauthVersionMax="47" xr10:uidLastSave="{02EBF6A9-2F85-4379-A307-D3888A4E4001}"/>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 r:id="rId7"/>
    <externalReference r:id="rId8"/>
    <externalReference r:id="rId9"/>
    <externalReference r:id="rId10"/>
  </externalReferences>
  <definedNames>
    <definedName name="Applied_Theory_Electives">Lists!$A$24:$A$70</definedName>
    <definedName name="Communication_and_Civil_Society_Electives">Lists!$A$74:$A$108</definedName>
    <definedName name="Communication_Law_Advocacy_Ethics_Core">Lists!$A$12:$A$20</definedName>
    <definedName name="d">'[1]Course Listing'!$A$6:$A$9</definedName>
    <definedName name="Early">'[2]Course Listing'!$A$1:$A$4</definedName>
    <definedName name="Econ">'[3]Course Listing'!$A$1:$A$3</definedName>
    <definedName name="Electives">Lists!$A$24:$A$70</definedName>
    <definedName name="Experiential">'[3]Course Listing'!$A$5:$A$8</definedName>
    <definedName name="Last">'[4]Course listing'!$A$1:$A$3</definedName>
    <definedName name="OneCourse">'[5]Course Listing'!$A$1:$A$4</definedName>
    <definedName name="_xlnm.Print_Area" localSheetId="0">'Degree Planning Worksheet'!$A$1:$I$86</definedName>
    <definedName name="Recent">'[2]Course Listing'!$A$6:$A$9</definedName>
  </definedNames>
  <calcPr calcId="191028"/>
</workbook>
</file>

<file path=xl/calcChain.xml><?xml version="1.0" encoding="utf-8"?>
<calcChain xmlns="http://schemas.openxmlformats.org/spreadsheetml/2006/main">
  <c r="G86" i="1" l="1"/>
  <c r="F86" i="1"/>
  <c r="E86" i="1"/>
  <c r="D86" i="1"/>
  <c r="D87" i="1" l="1"/>
  <c r="F88" i="1"/>
</calcChain>
</file>

<file path=xl/sharedStrings.xml><?xml version="1.0" encoding="utf-8"?>
<sst xmlns="http://schemas.openxmlformats.org/spreadsheetml/2006/main" count="411" uniqueCount="255">
  <si>
    <t>B.A. in Communication and Civil Society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</si>
  <si>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</si>
  <si>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</si>
  <si>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</si>
  <si>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</si>
  <si>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</si>
  <si>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</si>
  <si>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</si>
  <si>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</si>
  <si>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</si>
  <si>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</si>
  <si>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</si>
  <si>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</si>
  <si>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</si>
  <si>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</si>
  <si>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</si>
  <si>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</si>
  <si>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</si>
  <si>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</si>
  <si>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</si>
  <si>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</si>
  <si>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</si>
  <si>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</si>
  <si>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</si>
  <si>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</si>
  <si>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</si>
  <si>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</si>
  <si>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</si>
  <si>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</si>
  <si>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</si>
  <si>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</si>
  <si>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</si>
  <si>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</si>
  <si>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</si>
  <si>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</si>
  <si>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</si>
  <si>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</si>
  <si>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</si>
  <si>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</si>
  <si>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</si>
  <si>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HI1003CCI OR PO1011CCR</t>
  </si>
  <si>
    <t>CM/PO3011CCR: Comparative Political Communication</t>
  </si>
  <si>
    <t>Senior Capstone: CM4090CCC OR CM4095CCC</t>
  </si>
  <si>
    <t>COMMUNICATION, LAW, ADVOCACY, ETHICS CORE (2 courses)</t>
  </si>
  <si>
    <t>Select a course from the drop-down menu</t>
  </si>
  <si>
    <t>APPLIED THEORY ELECTIVES (3 courses) | At least one at the 3000 level or above | See advising tab for guidelines about optional specialized paths</t>
  </si>
  <si>
    <t>COMMUNICATION &amp; CIVIL SOCIETY ELECTIVES (3 courses) | At least two at the 3000 level or above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</si>
  <si>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</si>
  <si>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</si>
  <si>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</si>
  <si>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</si>
  <si>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</si>
  <si>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</si>
  <si>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</si>
  <si>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</si>
  <si>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</si>
  <si>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</si>
  <si>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</si>
  <si>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</si>
  <si>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</si>
  <si>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</si>
  <si>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</si>
  <si>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</si>
  <si>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</si>
  <si>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</si>
  <si>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</si>
  <si>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</si>
  <si>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</si>
  <si>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</si>
  <si>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</si>
  <si>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</si>
  <si>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</si>
  <si>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</si>
  <si>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</si>
  <si>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</si>
  <si>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</si>
  <si>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History - Advising Information</t>
  </si>
  <si>
    <r>
      <rPr>
        <b/>
        <sz val="10"/>
        <rFont val="Arial"/>
        <family val="2"/>
      </rPr>
      <t>Departmental Honors:</t>
    </r>
    <r>
      <rPr>
        <sz val="10"/>
        <rFont val="Arial"/>
        <family val="2"/>
      </rPr>
      <t xml:space="preserve"> Students may earn honors if they have at least a 3.7 GPA in courses in the Communications and Civil Society major taken during their junior and senior years and complete a senior thesis or senior project. Students must contact the department chair in the spring before their senior year if they are interested in honors.</t>
    </r>
  </si>
  <si>
    <t>Specialized Paths for Selecting Applied 3 Required Theory Courses. Paths are Optional.</t>
  </si>
  <si>
    <t>Management &amp; Economics Path:                                                                                              Data and Computer Science Path:</t>
  </si>
  <si>
    <t>Advocacy and Production Path:                                                                                                  Sustainability Path:</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</si>
  <si>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</si>
  <si>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</si>
  <si>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</si>
  <si>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</si>
  <si>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</si>
  <si>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</si>
  <si>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</si>
  <si>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</si>
  <si>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</si>
  <si>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</si>
  <si>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</si>
  <si>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</si>
  <si>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</si>
  <si>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</si>
  <si>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</si>
  <si>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HI1003 OR PO1011</t>
  </si>
  <si>
    <t>Terms</t>
  </si>
  <si>
    <t>Years</t>
  </si>
  <si>
    <t>Grades</t>
  </si>
  <si>
    <t>HI1003: The Contemporary World</t>
  </si>
  <si>
    <t>F15</t>
  </si>
  <si>
    <t>1st Year</t>
  </si>
  <si>
    <t>A</t>
  </si>
  <si>
    <t>PO1011: Foundations of Modern Poitics</t>
  </si>
  <si>
    <t>S16</t>
  </si>
  <si>
    <t>2nd Year</t>
  </si>
  <si>
    <t>A-</t>
  </si>
  <si>
    <t>SU16</t>
  </si>
  <si>
    <t>3rd Year</t>
  </si>
  <si>
    <t>B+</t>
  </si>
  <si>
    <t>F16</t>
  </si>
  <si>
    <t>4th Year</t>
  </si>
  <si>
    <t>B</t>
  </si>
  <si>
    <t>Senior Capstone</t>
  </si>
  <si>
    <t>S17</t>
  </si>
  <si>
    <t>B-</t>
  </si>
  <si>
    <t>CM4090CCC: Senior Thesis Seminar (senior standing)</t>
  </si>
  <si>
    <t>SU17</t>
  </si>
  <si>
    <t>C+</t>
  </si>
  <si>
    <t>CM4095CCC: Senior Project (senior standing)</t>
  </si>
  <si>
    <t>F17</t>
  </si>
  <si>
    <t>C</t>
  </si>
  <si>
    <t>S18</t>
  </si>
  <si>
    <t>C-</t>
  </si>
  <si>
    <t>SU18</t>
  </si>
  <si>
    <t>D+</t>
  </si>
  <si>
    <t>Communication, Law, Advocacy, Ethics Core</t>
  </si>
  <si>
    <t>F18</t>
  </si>
  <si>
    <t>D</t>
  </si>
  <si>
    <t>PL1021: Ethical Inquiry: Problems and Paradigms</t>
  </si>
  <si>
    <t>S19</t>
  </si>
  <si>
    <t>D-</t>
  </si>
  <si>
    <t>CM1023: Intro to Media &amp; Communication Studies (EN1000)</t>
  </si>
  <si>
    <t>SU19</t>
  </si>
  <si>
    <t>F</t>
  </si>
  <si>
    <t>HI/LW2020: The Historical Foundations of Law</t>
  </si>
  <si>
    <t>F19</t>
  </si>
  <si>
    <t>AP</t>
  </si>
  <si>
    <t>HI/LW2030: Intro. To History, Law &amp; Society</t>
  </si>
  <si>
    <t>S20</t>
  </si>
  <si>
    <t>NA</t>
  </si>
  <si>
    <t>LW/PL/PO3019: Global Justice (sophomore + EN1010)</t>
  </si>
  <si>
    <t>SU20</t>
  </si>
  <si>
    <t>CR</t>
  </si>
  <si>
    <t>CM3046: Media Law, Policy, &amp; Ethics (CM1023 + CM2051)</t>
  </si>
  <si>
    <t>F20</t>
  </si>
  <si>
    <t>NC</t>
  </si>
  <si>
    <t>CM3052: Rhetoric &amp; Persuasion (EN1000)</t>
  </si>
  <si>
    <t>S21</t>
  </si>
  <si>
    <t>N/A</t>
  </si>
  <si>
    <t>LW/PO3061: International Law (junior OR PO1011 OR PO1012)</t>
  </si>
  <si>
    <t>SU21</t>
  </si>
  <si>
    <t>W</t>
  </si>
  <si>
    <t>CM4016: GlobalAdvocacy ([journalism major OR CM2051] + EN2020)</t>
  </si>
  <si>
    <t>F21</t>
  </si>
  <si>
    <t>AU</t>
  </si>
  <si>
    <t>S22</t>
  </si>
  <si>
    <t>SU22</t>
  </si>
  <si>
    <t>Applied Theory Electives</t>
  </si>
  <si>
    <t>F22</t>
  </si>
  <si>
    <t>MANAGEMENT AND ECONOMICS</t>
  </si>
  <si>
    <t>S23</t>
  </si>
  <si>
    <t>BA2001: Financial Accounting</t>
  </si>
  <si>
    <t>SU23</t>
  </si>
  <si>
    <t>BA2002: Managerial Accounting (2001)</t>
  </si>
  <si>
    <t>F23</t>
  </si>
  <si>
    <t>BA2003: Accounting for Decision Making</t>
  </si>
  <si>
    <t>S24</t>
  </si>
  <si>
    <t>BA2010: Entrepreneurship and New Ventures (sophomore standing)</t>
  </si>
  <si>
    <t>SU24</t>
  </si>
  <si>
    <t>EC2010: Principles of Microeconomics</t>
  </si>
  <si>
    <t>F24</t>
  </si>
  <si>
    <t>BA2020CCI: Management and Organizational Behavior</t>
  </si>
  <si>
    <t>S25</t>
  </si>
  <si>
    <t>EC2020: Principles of Macroeconomics</t>
  </si>
  <si>
    <t>SU25</t>
  </si>
  <si>
    <t>EC3010:Intermediate Microeconomics (EC2010 + EC2020 + MA1030)</t>
  </si>
  <si>
    <t>F25</t>
  </si>
  <si>
    <t>BA3012CCIR: Business Ethics &amp; CSR (BA1020 + BA2020 + junior stng)</t>
  </si>
  <si>
    <t>S26</t>
  </si>
  <si>
    <t>EC3020: Intermediate Macroeconomics: (C2010 + EC2020)</t>
  </si>
  <si>
    <t>SU26</t>
  </si>
  <si>
    <t>EC3025:The Political Economy of Money, Debt, and Taxes (EC2020)</t>
  </si>
  <si>
    <t>F26</t>
  </si>
  <si>
    <t>EC3030: Institutional Economics (EC2010)</t>
  </si>
  <si>
    <t>S27</t>
  </si>
  <si>
    <t>BA3040CCR: Market Research (junior stng + BA2040 [MA1020 OR CS1060])</t>
  </si>
  <si>
    <t>SU27</t>
  </si>
  <si>
    <t>CM4048: Marketing Strategies for Brand Development (BA2040)</t>
  </si>
  <si>
    <t>F27</t>
  </si>
  <si>
    <t>DATA AND COMPUTER SCIENCE</t>
  </si>
  <si>
    <t>MA1020CCM: Applied Statistics I (MA900)</t>
  </si>
  <si>
    <t>MA1030CCM: Calculus I (MA1025 OR ELECMA-30)</t>
  </si>
  <si>
    <t xml:space="preserve">CS1040: Intro to Computer Programming I </t>
  </si>
  <si>
    <t>CS1060CCDI: Data Science Methods and Context</t>
  </si>
  <si>
    <t>MA2020: Applied Statistics II (MA1020)</t>
  </si>
  <si>
    <t>CS2065CCM: Data Science II Theory and Practice (CS1060)</t>
  </si>
  <si>
    <t>CM/CS3048: Human-Computer Interaction ([CS1005 + 3.0GPA] OR CS1040)</t>
  </si>
  <si>
    <t>CS3051: Web Applications (CS1040)</t>
  </si>
  <si>
    <t>MA3066: Multivariate Statistical Analysis (MA1020)</t>
  </si>
  <si>
    <t>CS3068: Database Applications</t>
  </si>
  <si>
    <t>ADVOCACY AND PRODUCTION</t>
  </si>
  <si>
    <t>CM1011CCR: Journalism: Writing and Reporting (EN1000)</t>
  </si>
  <si>
    <t>CM/FM1019CCDI: Principles of Video Production</t>
  </si>
  <si>
    <t>PL1300: Knowing Why: Formal Logic and Causal Reasoning</t>
  </si>
  <si>
    <t>CM2001: Public Speaking in the Digital Age (EN1000)</t>
  </si>
  <si>
    <t>CM2051CCR: Communication Theory and Research Methods (EN1000)</t>
  </si>
  <si>
    <t>AR/CM2080: Graphic Design Studio</t>
  </si>
  <si>
    <t>CM3005: Public Relations and Society (EN1000)</t>
  </si>
  <si>
    <t>CM3012: Feature and Investigative Journalism (CM1011 OR CM1023 OR EN1010)</t>
  </si>
  <si>
    <t>AN/CM3049: Media and Ethnography (CM1023 + CM2051)</t>
  </si>
  <si>
    <t>FM3063: Making a Documentary (CM/FM1019)</t>
  </si>
  <si>
    <t>SUSTAINABILITY</t>
  </si>
  <si>
    <t>SC2010CCR: Contemporary Environmental Issues (SC1xxx + MA1005)</t>
  </si>
  <si>
    <t>EC/PO2045: The Economics and Politics of Inequality</t>
  </si>
  <si>
    <t>EC3031: Ecological and Environmental Economics (EC2020 + EC2010)</t>
  </si>
  <si>
    <t>EC3043: Economics of Sustainable Development (EC2010 + EC2020)</t>
  </si>
  <si>
    <t>AN/CM3080: Environmental Anthropology</t>
  </si>
  <si>
    <t>BA4030: Sustainable Finance (junior standing)</t>
  </si>
  <si>
    <t>CM4063CCC: Sustainable Development Practicum (junior standing)</t>
  </si>
  <si>
    <t>Other courses may be added, per program director's approval</t>
  </si>
  <si>
    <t>Communication &amp; Civil Society Electives</t>
  </si>
  <si>
    <t>PY1000CCI: Introducation to Psychology</t>
  </si>
  <si>
    <t>AN1002CCI: Socio-Cultural Anthropology</t>
  </si>
  <si>
    <t>AB1010: Elementary Arabic I</t>
  </si>
  <si>
    <t>HI/ME1016:History of the Middle East II</t>
  </si>
  <si>
    <t>CM1023: Intro to Media and Communication Studies (EN1000)</t>
  </si>
  <si>
    <t>AN2003: Poltical Anthropology</t>
  </si>
  <si>
    <t>PL/PO2003CCI: Political Philosophy</t>
  </si>
  <si>
    <t>CM2006 Media Globalization (EN1000)</t>
  </si>
  <si>
    <t>HI/ME2010: Situating the Middle East I</t>
  </si>
  <si>
    <t>HI/ME2035: Situating the Middle East II</t>
  </si>
  <si>
    <t>BA2040: Marketing in a Global Environment</t>
  </si>
  <si>
    <t>PL2041CCI: Environmental Ethics</t>
  </si>
  <si>
    <t>GS/PY2045CCI: Social Psychology</t>
  </si>
  <si>
    <t>EC/PL/PO2060CCR: the commons and the Market (EC2010 OR EC2020 OR PO1011 OR PL2003)</t>
  </si>
  <si>
    <t>PL2071: Critique of the Political Economy</t>
  </si>
  <si>
    <t>GS/PY2120CCR: Writing the Social World (Sophomore + EN1010 + [PY1000 OR GS2006])</t>
  </si>
  <si>
    <t>PL/PO3004: Contemporary Political Thought (Junior OR PO1011 OR PO1012)</t>
  </si>
  <si>
    <t>GS/PO3024: Politics of Human Rights (junior OR PO1011 OR PO1012)</t>
  </si>
  <si>
    <t>PO3033: International Politics of the Environment (junior OR PO1011 OR PO1012)</t>
  </si>
  <si>
    <t>CM3042CCD: Attention and Ubiquitous Media (EN1000)</t>
  </si>
  <si>
    <t>PO3051: Global Political Economy (junior OR PO1011 OR PO1012)</t>
  </si>
  <si>
    <t>CM/GS3053: Media and Gender (CM1023 + CM2051)</t>
  </si>
  <si>
    <t xml:space="preserve">CL3060CCI: Literature and the Political Imagination </t>
  </si>
  <si>
    <t>PY3066: Life Stories (sophomore OR PY1000)</t>
  </si>
  <si>
    <t>CM3067: Advertizing (BA2040)</t>
  </si>
  <si>
    <t>PY3067CCI: Social Memory (sophomore OR PY1000)</t>
  </si>
  <si>
    <t>CL/GS3081:Post-Colonial Literature &amp; Theory</t>
  </si>
  <si>
    <t>CM3082: Civic Media, Tactical Media (CM1023 + CM2051)</t>
  </si>
  <si>
    <t>CM3091: Topics in Psychology (sophomore)</t>
  </si>
  <si>
    <t>CM4017: Media and War (CM1023 + CM2051)</t>
  </si>
  <si>
    <t>CM4030: Media in Asia ([journalism major OR CM1023] + CM2051)</t>
  </si>
  <si>
    <t>CM4073: Media and Society in the Arab World (CM1023 + CM2051)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</si>
</sst>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pplyProtection="1">
      <alignment vertical="center"/>
      <protection hidden="1"/>
    </xf>
    <xf numFmtId="0" fontId="6" fillId="0" borderId="0" xfId="0" applyFont="1"/>
    <xf numFmtId="0" fontId="5" fillId="0" borderId="0" xfId="0" applyFont="1" applyAlignment="1" applyProtection="1">
      <alignment vertical="center"/>
      <protection hidden="1"/>
    </xf>
    <xf numFmtId="0" fontId="5" fillId="0" borderId="0" xfId="0" applyFont="1"/>
    <xf numFmtId="0" fontId="1" fillId="5" borderId="0" xfId="0" applyFont="1" applyFill="1"/>
    <xf numFmtId="0" fontId="0" fillId="5" borderId="0" xfId="0" applyFill="1"/>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6" fillId="0" borderId="16" xfId="0" applyFont="1" applyBorder="1" applyAlignment="1">
      <alignment vertical="center" wrapText="1"/>
    </xf>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6" fillId="3" borderId="28" xfId="0" applyFont="1" applyFill="1" applyBorder="1" applyAlignment="1">
      <alignment horizontal="center" vertical="center"/>
    </xf>
    <xf numFmtId="0" fontId="26" fillId="3" borderId="18"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5"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5" xfId="0" applyFont="1" applyFill="1" applyBorder="1" applyAlignment="1">
      <alignment horizontal="left" vertical="center" wrapText="1"/>
    </xf>
    <xf numFmtId="0" fontId="6" fillId="0" borderId="29" xfId="0" applyFont="1" applyBorder="1" applyAlignment="1">
      <alignment vertical="center"/>
    </xf>
    <xf numFmtId="0" fontId="4" fillId="2" borderId="34" xfId="0" applyFont="1" applyFill="1" applyBorder="1" applyAlignment="1">
      <alignment horizontal="left" vertical="center" wrapText="1"/>
    </xf>
    <xf numFmtId="0" fontId="5" fillId="0" borderId="3" xfId="0" applyFont="1" applyBorder="1" applyAlignment="1">
      <alignment vertical="center"/>
    </xf>
    <xf numFmtId="0" fontId="1" fillId="2" borderId="34" xfId="0" applyFont="1" applyFill="1" applyBorder="1" applyAlignment="1">
      <alignment horizontal="left" vertical="center" wrapText="1"/>
    </xf>
    <xf numFmtId="0" fontId="7" fillId="0" borderId="0" xfId="0" applyFont="1"/>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3" xfId="0" applyFont="1" applyFill="1" applyBorder="1" applyAlignment="1">
      <alignment horizontal="righ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2"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cellXfs>
  <cellStyles count="1">
    <cellStyle name="Normal" xfId="0" builtinId="0"/>
  </cellStyles>
  <dxfs count="19">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930275</xdr:colOff>
      <xdr:row>1</xdr:row>
      <xdr:rowOff>127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23925" cy="430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7</xdr:row>
      <xdr:rowOff>69850</xdr:rowOff>
    </xdr:from>
    <xdr:to>
      <xdr:col>0</xdr:col>
      <xdr:colOff>5102225</xdr:colOff>
      <xdr:row>37</xdr:row>
      <xdr:rowOff>151173</xdr:rowOff>
    </xdr:to>
    <xdr:pic>
      <xdr:nvPicPr>
        <xdr:cNvPr id="2" name="Picture 1">
          <a:extLst>
            <a:ext uri="{FF2B5EF4-FFF2-40B4-BE49-F238E27FC236}">
              <a16:creationId xmlns:a16="http://schemas.microsoft.com/office/drawing/2014/main" id="{4899D861-FC76-4F9E-949F-E5F8341D9C7B}"/>
            </a:ext>
          </a:extLst>
        </xdr:cNvPr>
        <xdr:cNvPicPr>
          <a:picLocks noChangeAspect="1"/>
        </xdr:cNvPicPr>
      </xdr:nvPicPr>
      <xdr:blipFill>
        <a:blip xmlns:r="http://schemas.openxmlformats.org/officeDocument/2006/relationships" r:embed="rId1"/>
        <a:stretch>
          <a:fillRect/>
        </a:stretch>
      </xdr:blipFill>
      <xdr:spPr>
        <a:xfrm>
          <a:off x="88900" y="1479550"/>
          <a:ext cx="5010150" cy="5031148"/>
        </a:xfrm>
        <a:prstGeom prst="rect">
          <a:avLst/>
        </a:prstGeom>
      </xdr:spPr>
    </xdr:pic>
    <xdr:clientData/>
  </xdr:twoCellAnchor>
  <xdr:twoCellAnchor editAs="oneCell">
    <xdr:from>
      <xdr:col>0</xdr:col>
      <xdr:colOff>5365750</xdr:colOff>
      <xdr:row>7</xdr:row>
      <xdr:rowOff>79375</xdr:rowOff>
    </xdr:from>
    <xdr:to>
      <xdr:col>0</xdr:col>
      <xdr:colOff>10513578</xdr:colOff>
      <xdr:row>31</xdr:row>
      <xdr:rowOff>2419</xdr:rowOff>
    </xdr:to>
    <xdr:pic>
      <xdr:nvPicPr>
        <xdr:cNvPr id="3" name="Picture 2">
          <a:extLst>
            <a:ext uri="{FF2B5EF4-FFF2-40B4-BE49-F238E27FC236}">
              <a16:creationId xmlns:a16="http://schemas.microsoft.com/office/drawing/2014/main" id="{A09FD3D3-0C6B-439A-BE8F-B2E45A1BB011}"/>
            </a:ext>
          </a:extLst>
        </xdr:cNvPr>
        <xdr:cNvPicPr>
          <a:picLocks noChangeAspect="1"/>
        </xdr:cNvPicPr>
      </xdr:nvPicPr>
      <xdr:blipFill>
        <a:blip xmlns:r="http://schemas.openxmlformats.org/officeDocument/2006/relationships" r:embed="rId2"/>
        <a:stretch>
          <a:fillRect/>
        </a:stretch>
      </xdr:blipFill>
      <xdr:spPr>
        <a:xfrm>
          <a:off x="5365750" y="1489075"/>
          <a:ext cx="5144653" cy="3882269"/>
        </a:xfrm>
        <a:prstGeom prst="rect">
          <a:avLst/>
        </a:prstGeom>
      </xdr:spPr>
    </xdr:pic>
    <xdr:clientData/>
  </xdr:twoCellAnchor>
  <xdr:twoCellAnchor editAs="oneCell">
    <xdr:from>
      <xdr:col>0</xdr:col>
      <xdr:colOff>88901</xdr:colOff>
      <xdr:row>40</xdr:row>
      <xdr:rowOff>147965</xdr:rowOff>
    </xdr:from>
    <xdr:to>
      <xdr:col>0</xdr:col>
      <xdr:colOff>5102225</xdr:colOff>
      <xdr:row>63</xdr:row>
      <xdr:rowOff>138874</xdr:rowOff>
    </xdr:to>
    <xdr:pic>
      <xdr:nvPicPr>
        <xdr:cNvPr id="4" name="Picture 3">
          <a:extLst>
            <a:ext uri="{FF2B5EF4-FFF2-40B4-BE49-F238E27FC236}">
              <a16:creationId xmlns:a16="http://schemas.microsoft.com/office/drawing/2014/main" id="{EFB17B29-D109-497B-BDD6-37446A6C2C99}"/>
            </a:ext>
          </a:extLst>
        </xdr:cNvPr>
        <xdr:cNvPicPr>
          <a:picLocks noChangeAspect="1"/>
        </xdr:cNvPicPr>
      </xdr:nvPicPr>
      <xdr:blipFill>
        <a:blip xmlns:r="http://schemas.openxmlformats.org/officeDocument/2006/relationships" r:embed="rId3"/>
        <a:stretch>
          <a:fillRect/>
        </a:stretch>
      </xdr:blipFill>
      <xdr:spPr>
        <a:xfrm>
          <a:off x="88901" y="7005965"/>
          <a:ext cx="5010149" cy="3788209"/>
        </a:xfrm>
        <a:prstGeom prst="rect">
          <a:avLst/>
        </a:prstGeom>
      </xdr:spPr>
    </xdr:pic>
    <xdr:clientData/>
  </xdr:twoCellAnchor>
  <xdr:twoCellAnchor editAs="oneCell">
    <xdr:from>
      <xdr:col>0</xdr:col>
      <xdr:colOff>5448300</xdr:colOff>
      <xdr:row>41</xdr:row>
      <xdr:rowOff>9525</xdr:rowOff>
    </xdr:from>
    <xdr:to>
      <xdr:col>0</xdr:col>
      <xdr:colOff>10615178</xdr:colOff>
      <xdr:row>63</xdr:row>
      <xdr:rowOff>43738</xdr:rowOff>
    </xdr:to>
    <xdr:pic>
      <xdr:nvPicPr>
        <xdr:cNvPr id="5" name="Picture 4">
          <a:extLst>
            <a:ext uri="{FF2B5EF4-FFF2-40B4-BE49-F238E27FC236}">
              <a16:creationId xmlns:a16="http://schemas.microsoft.com/office/drawing/2014/main" id="{99077750-4956-4743-800C-AACB32726981}"/>
            </a:ext>
          </a:extLst>
        </xdr:cNvPr>
        <xdr:cNvPicPr>
          <a:picLocks noChangeAspect="1"/>
        </xdr:cNvPicPr>
      </xdr:nvPicPr>
      <xdr:blipFill>
        <a:blip xmlns:r="http://schemas.openxmlformats.org/officeDocument/2006/relationships" r:embed="rId4"/>
        <a:stretch>
          <a:fillRect/>
        </a:stretch>
      </xdr:blipFill>
      <xdr:spPr>
        <a:xfrm>
          <a:off x="5448300" y="7032625"/>
          <a:ext cx="5166878" cy="3666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yankova\Downloads\History%202021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Environmental%20Studies%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yankova\Downloads\Global%20Comm%202021_0%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yankova\Downloads\Gender%20Sexuality%20&amp;%20Society%202021_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p.local\files\Departments\ACE%20Center\3_Academic%20Advising\Degree%20Worksheet%20Redesign\Art%20History%20(Option%201)%202021-2022_redesig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up.local\files\Departments\ACE%20Center\3_Academic%20Advising\Degree%20Worksheet%20Redesign\ICP%202021-2022_redesig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9"/>
  <sheetViews>
    <sheetView tabSelected="1" zoomScale="90" zoomScaleNormal="90" workbookViewId="0">
      <pane ySplit="6" topLeftCell="A7" activePane="bottomLeft" state="frozen"/>
      <selection pane="bottomLeft" activeCell="B37" sqref="B37"/>
    </sheetView>
  </sheetViews>
  <sheetFormatPr defaultColWidth="9.140625" defaultRowHeight="14.25" x14ac:dyDescent="0.2"/>
  <cols>
    <col min="1" max="1" width="75.85546875" style="4" customWidth="1"/>
    <col min="2" max="2" width="12.42578125" style="2" customWidth="1"/>
    <col min="3" max="3" width="11.42578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34" t="s">
        <v>0</v>
      </c>
      <c r="B1" s="135"/>
      <c r="C1" s="135"/>
      <c r="D1" s="135"/>
      <c r="E1" s="135"/>
      <c r="F1" s="135"/>
      <c r="G1" s="135"/>
      <c r="H1" s="135"/>
      <c r="I1" s="136"/>
    </row>
    <row r="2" spans="1:17" s="15" customFormat="1" ht="15.6" customHeight="1" thickBot="1" x14ac:dyDescent="0.25">
      <c r="A2" s="41" t="s">
        <v>1</v>
      </c>
      <c r="B2" s="23"/>
      <c r="C2" s="24"/>
      <c r="D2" s="24"/>
      <c r="E2" s="25"/>
      <c r="F2" s="137" t="s">
        <v>2</v>
      </c>
      <c r="G2" s="138"/>
      <c r="H2" s="139"/>
      <c r="I2" s="140"/>
    </row>
    <row r="3" spans="1:17" s="15" customFormat="1" ht="15.6" customHeight="1" thickBot="1" x14ac:dyDescent="0.25">
      <c r="A3" s="42" t="s">
        <v>3</v>
      </c>
      <c r="B3" s="153"/>
      <c r="C3" s="154"/>
      <c r="D3" s="154"/>
      <c r="E3" s="155"/>
      <c r="F3" s="145" t="s">
        <v>4</v>
      </c>
      <c r="G3" s="146"/>
      <c r="H3" s="147"/>
      <c r="I3" s="22"/>
    </row>
    <row r="4" spans="1:17" s="15" customFormat="1" ht="15.6" customHeight="1" thickBot="1" x14ac:dyDescent="0.25">
      <c r="A4" s="43" t="s">
        <v>5</v>
      </c>
      <c r="B4" s="153"/>
      <c r="C4" s="154"/>
      <c r="D4" s="154"/>
      <c r="E4" s="156"/>
      <c r="F4" s="145" t="s">
        <v>6</v>
      </c>
      <c r="G4" s="146"/>
      <c r="H4" s="148"/>
      <c r="I4" s="26"/>
      <c r="K4" s="17"/>
    </row>
    <row r="5" spans="1:17" s="15" customFormat="1" ht="15.6" customHeight="1" x14ac:dyDescent="0.2">
      <c r="A5" s="149" t="s">
        <v>7</v>
      </c>
      <c r="B5" s="151" t="s">
        <v>8</v>
      </c>
      <c r="C5" s="151" t="s">
        <v>9</v>
      </c>
      <c r="D5" s="157" t="s">
        <v>10</v>
      </c>
      <c r="E5" s="158"/>
      <c r="F5" s="158"/>
      <c r="G5" s="158"/>
      <c r="H5" s="159" t="s">
        <v>11</v>
      </c>
      <c r="I5" s="161" t="s">
        <v>12</v>
      </c>
      <c r="K5" s="17"/>
    </row>
    <row r="6" spans="1:17" ht="35.85" customHeight="1" x14ac:dyDescent="0.2">
      <c r="A6" s="150"/>
      <c r="B6" s="152"/>
      <c r="C6" s="152"/>
      <c r="D6" s="44" t="s">
        <v>13</v>
      </c>
      <c r="E6" s="44" t="s">
        <v>14</v>
      </c>
      <c r="F6" s="44" t="s">
        <v>15</v>
      </c>
      <c r="G6" s="83" t="s">
        <v>16</v>
      </c>
      <c r="H6" s="160"/>
      <c r="I6" s="162"/>
      <c r="K6" s="15"/>
      <c r="L6" s="15"/>
      <c r="M6" s="15"/>
      <c r="N6" s="15"/>
      <c r="O6" s="15"/>
      <c r="P6" s="15"/>
      <c r="Q6" s="15"/>
    </row>
    <row r="7" spans="1:17" s="18" customFormat="1" ht="26.25" customHeight="1" x14ac:dyDescent="0.2">
      <c r="A7" s="141" t="s">
        <v>17</v>
      </c>
      <c r="B7" s="142"/>
      <c r="C7" s="142"/>
      <c r="D7" s="142"/>
      <c r="E7" s="142"/>
      <c r="F7" s="142"/>
      <c r="G7" s="142"/>
      <c r="H7" s="142"/>
      <c r="I7" s="142"/>
      <c r="K7" s="15"/>
      <c r="L7" s="15"/>
      <c r="M7" s="15"/>
    </row>
    <row r="8" spans="1:17" s="19" customFormat="1" ht="15" x14ac:dyDescent="0.2">
      <c r="A8" s="143" t="s">
        <v>18</v>
      </c>
      <c r="B8" s="144"/>
      <c r="C8" s="144"/>
      <c r="D8" s="144"/>
      <c r="E8" s="144"/>
      <c r="F8" s="144"/>
      <c r="G8" s="144"/>
      <c r="H8" s="144"/>
      <c r="I8" s="144"/>
      <c r="K8" s="15"/>
      <c r="L8" s="15"/>
      <c r="M8" s="15"/>
    </row>
    <row r="9" spans="1:17" ht="15" customHeight="1" x14ac:dyDescent="0.2">
      <c r="A9" s="47" t="s">
        <v>19</v>
      </c>
      <c r="B9" s="20" t="s">
        <v>20</v>
      </c>
      <c r="C9" s="20" t="s">
        <v>21</v>
      </c>
      <c r="D9" s="3"/>
      <c r="E9" s="16"/>
      <c r="F9" s="8"/>
      <c r="G9" s="8">
        <v>4</v>
      </c>
      <c r="H9" s="20" t="s">
        <v>20</v>
      </c>
      <c r="I9" s="14"/>
      <c r="K9" s="15"/>
      <c r="L9" s="15"/>
      <c r="M9" s="15"/>
    </row>
    <row r="10" spans="1:17" ht="15" customHeight="1" x14ac:dyDescent="0.2">
      <c r="A10" s="47" t="s">
        <v>19</v>
      </c>
      <c r="B10" s="20" t="s">
        <v>20</v>
      </c>
      <c r="C10" s="20" t="s">
        <v>21</v>
      </c>
      <c r="D10" s="3"/>
      <c r="E10" s="16"/>
      <c r="F10" s="8"/>
      <c r="G10" s="8">
        <v>4</v>
      </c>
      <c r="H10" s="20" t="s">
        <v>20</v>
      </c>
      <c r="I10" s="14"/>
      <c r="K10" s="15"/>
      <c r="L10" s="15"/>
      <c r="M10" s="15"/>
    </row>
    <row r="11" spans="1:17" ht="15" customHeight="1" x14ac:dyDescent="0.2">
      <c r="A11" s="47" t="s">
        <v>22</v>
      </c>
      <c r="B11" s="20" t="s">
        <v>20</v>
      </c>
      <c r="C11" s="20" t="s">
        <v>21</v>
      </c>
      <c r="D11" s="3"/>
      <c r="E11" s="16"/>
      <c r="F11" s="8"/>
      <c r="G11" s="8">
        <v>4</v>
      </c>
      <c r="H11" s="20" t="s">
        <v>20</v>
      </c>
      <c r="I11" s="14"/>
    </row>
    <row r="12" spans="1:17" ht="15" customHeight="1" x14ac:dyDescent="0.2">
      <c r="A12" s="47" t="s">
        <v>23</v>
      </c>
      <c r="B12" s="20" t="s">
        <v>20</v>
      </c>
      <c r="C12" s="20" t="s">
        <v>21</v>
      </c>
      <c r="D12" s="3"/>
      <c r="E12" s="16"/>
      <c r="F12" s="8"/>
      <c r="G12" s="8">
        <v>4</v>
      </c>
      <c r="H12" s="20" t="s">
        <v>20</v>
      </c>
      <c r="I12" s="14"/>
    </row>
    <row r="13" spans="1:17" s="19" customFormat="1" ht="15" x14ac:dyDescent="0.2">
      <c r="A13" s="143" t="s">
        <v>24</v>
      </c>
      <c r="B13" s="144"/>
      <c r="C13" s="144"/>
      <c r="D13" s="144"/>
      <c r="E13" s="144"/>
      <c r="F13" s="144"/>
      <c r="G13" s="144"/>
      <c r="H13" s="144"/>
      <c r="I13" s="144"/>
    </row>
    <row r="14" spans="1:17" ht="15" customHeight="1" x14ac:dyDescent="0.2">
      <c r="A14" s="47" t="s">
        <v>25</v>
      </c>
      <c r="B14" s="20" t="s">
        <v>20</v>
      </c>
      <c r="C14" s="20" t="s">
        <v>21</v>
      </c>
      <c r="D14" s="13"/>
      <c r="E14" s="12"/>
      <c r="F14" s="8"/>
      <c r="G14" s="8" t="s">
        <v>26</v>
      </c>
      <c r="H14" s="20" t="s">
        <v>20</v>
      </c>
      <c r="I14" s="14"/>
    </row>
    <row r="15" spans="1:17" s="19" customFormat="1" ht="18" customHeight="1" x14ac:dyDescent="0.2">
      <c r="A15" s="143" t="s">
        <v>27</v>
      </c>
      <c r="B15" s="144"/>
      <c r="C15" s="144"/>
      <c r="D15" s="144"/>
      <c r="E15" s="144"/>
      <c r="F15" s="144"/>
      <c r="G15" s="144"/>
      <c r="H15" s="144"/>
      <c r="I15" s="144"/>
    </row>
    <row r="16" spans="1:17" ht="15" customHeight="1" x14ac:dyDescent="0.2">
      <c r="A16" s="9" t="s">
        <v>28</v>
      </c>
      <c r="B16" s="20" t="s">
        <v>20</v>
      </c>
      <c r="C16" s="20" t="s">
        <v>21</v>
      </c>
      <c r="D16" s="3"/>
      <c r="E16" s="9"/>
      <c r="F16" s="8"/>
      <c r="G16" s="8">
        <v>4</v>
      </c>
      <c r="H16" s="20" t="s">
        <v>20</v>
      </c>
      <c r="I16" s="14"/>
    </row>
    <row r="17" spans="1:9" ht="15" customHeight="1" x14ac:dyDescent="0.2">
      <c r="A17" s="9" t="s">
        <v>29</v>
      </c>
      <c r="B17" s="20" t="s">
        <v>20</v>
      </c>
      <c r="C17" s="20" t="s">
        <v>21</v>
      </c>
      <c r="D17" s="3"/>
      <c r="E17" s="9"/>
      <c r="F17" s="8"/>
      <c r="G17" s="8">
        <v>4</v>
      </c>
      <c r="H17" s="20" t="s">
        <v>20</v>
      </c>
      <c r="I17" s="14"/>
    </row>
    <row r="18" spans="1:9" s="19" customFormat="1" ht="17.25" customHeight="1" x14ac:dyDescent="0.2">
      <c r="A18" s="143" t="s">
        <v>30</v>
      </c>
      <c r="B18" s="144"/>
      <c r="C18" s="144"/>
      <c r="D18" s="144"/>
      <c r="E18" s="144"/>
      <c r="F18" s="144"/>
      <c r="G18" s="144"/>
      <c r="H18" s="144"/>
      <c r="I18" s="144"/>
    </row>
    <row r="19" spans="1:9" ht="15" customHeight="1" x14ac:dyDescent="0.2">
      <c r="A19" s="47" t="s">
        <v>31</v>
      </c>
      <c r="B19" s="20" t="s">
        <v>20</v>
      </c>
      <c r="C19" s="20" t="s">
        <v>21</v>
      </c>
      <c r="D19" s="3"/>
      <c r="E19" s="3"/>
      <c r="F19" s="8"/>
      <c r="G19" s="8">
        <v>4</v>
      </c>
      <c r="H19" s="20" t="s">
        <v>20</v>
      </c>
      <c r="I19" s="14"/>
    </row>
    <row r="20" spans="1:9" s="19" customFormat="1" ht="17.850000000000001" customHeight="1" x14ac:dyDescent="0.2">
      <c r="A20" s="143" t="s">
        <v>32</v>
      </c>
      <c r="B20" s="144"/>
      <c r="C20" s="144"/>
      <c r="D20" s="144"/>
      <c r="E20" s="144"/>
      <c r="F20" s="144"/>
      <c r="G20" s="144"/>
      <c r="H20" s="144"/>
      <c r="I20" s="144"/>
    </row>
    <row r="21" spans="1:9" ht="15" customHeight="1" x14ac:dyDescent="0.2">
      <c r="A21" s="47" t="s">
        <v>33</v>
      </c>
      <c r="B21" s="20" t="s">
        <v>20</v>
      </c>
      <c r="C21" s="20" t="s">
        <v>21</v>
      </c>
      <c r="D21" s="3"/>
      <c r="E21" s="9"/>
      <c r="F21" s="8"/>
      <c r="G21" s="8">
        <v>4</v>
      </c>
      <c r="H21" s="20" t="s">
        <v>20</v>
      </c>
      <c r="I21" s="14"/>
    </row>
    <row r="22" spans="1:9" s="19" customFormat="1" ht="17.850000000000001" customHeight="1" x14ac:dyDescent="0.2">
      <c r="A22" s="143" t="s">
        <v>34</v>
      </c>
      <c r="B22" s="144"/>
      <c r="C22" s="144"/>
      <c r="D22" s="144"/>
      <c r="E22" s="144"/>
      <c r="F22" s="144"/>
      <c r="G22" s="144"/>
      <c r="H22" s="144"/>
      <c r="I22" s="144"/>
    </row>
    <row r="23" spans="1:9" ht="15" customHeight="1" x14ac:dyDescent="0.2">
      <c r="A23" s="48" t="s">
        <v>35</v>
      </c>
      <c r="B23" s="20" t="s">
        <v>20</v>
      </c>
      <c r="C23" s="20" t="s">
        <v>21</v>
      </c>
      <c r="D23" s="3"/>
      <c r="E23" s="9"/>
      <c r="F23" s="8"/>
      <c r="G23" s="8">
        <v>4</v>
      </c>
      <c r="H23" s="20" t="s">
        <v>20</v>
      </c>
      <c r="I23" s="14"/>
    </row>
    <row r="24" spans="1:9" s="19" customFormat="1" ht="17.100000000000001" customHeight="1" x14ac:dyDescent="0.2">
      <c r="A24" s="143" t="s">
        <v>36</v>
      </c>
      <c r="B24" s="144"/>
      <c r="C24" s="144"/>
      <c r="D24" s="144"/>
      <c r="E24" s="144"/>
      <c r="F24" s="144"/>
      <c r="G24" s="144"/>
      <c r="H24" s="144"/>
      <c r="I24" s="144"/>
    </row>
    <row r="25" spans="1:9" ht="15" customHeight="1" x14ac:dyDescent="0.2">
      <c r="A25" s="9" t="s">
        <v>37</v>
      </c>
      <c r="B25" s="20" t="s">
        <v>20</v>
      </c>
      <c r="C25" s="20" t="s">
        <v>21</v>
      </c>
      <c r="D25" s="3"/>
      <c r="E25" s="9"/>
      <c r="F25" s="8"/>
      <c r="G25" s="8">
        <v>4</v>
      </c>
      <c r="H25" s="20" t="s">
        <v>20</v>
      </c>
      <c r="I25" s="14"/>
    </row>
    <row r="26" spans="1:9" ht="15" customHeight="1" thickBot="1" x14ac:dyDescent="0.25">
      <c r="A26" s="82" t="s">
        <v>38</v>
      </c>
      <c r="B26" s="29" t="s">
        <v>20</v>
      </c>
      <c r="C26" s="20" t="s">
        <v>21</v>
      </c>
      <c r="D26" s="11"/>
      <c r="E26" s="82"/>
      <c r="F26" s="50"/>
      <c r="G26" s="50">
        <v>4</v>
      </c>
      <c r="H26" s="29" t="s">
        <v>20</v>
      </c>
      <c r="I26" s="77"/>
    </row>
    <row r="27" spans="1:9" ht="26.25" customHeight="1" thickBot="1" x14ac:dyDescent="0.25">
      <c r="A27" s="98" t="s">
        <v>39</v>
      </c>
      <c r="B27" s="99"/>
      <c r="C27" s="99"/>
      <c r="D27" s="99"/>
      <c r="E27" s="99"/>
      <c r="F27" s="99"/>
      <c r="G27" s="99"/>
      <c r="H27" s="99"/>
      <c r="I27" s="100"/>
    </row>
    <row r="28" spans="1:9" ht="15" customHeight="1" x14ac:dyDescent="0.2">
      <c r="A28" s="6" t="s">
        <v>40</v>
      </c>
      <c r="B28" s="20" t="s">
        <v>20</v>
      </c>
      <c r="C28" s="20" t="s">
        <v>21</v>
      </c>
      <c r="D28" s="3"/>
      <c r="E28" s="6"/>
      <c r="F28" s="8"/>
      <c r="G28" s="8">
        <v>4</v>
      </c>
      <c r="H28" s="20" t="s">
        <v>20</v>
      </c>
      <c r="I28" s="14"/>
    </row>
    <row r="29" spans="1:9" ht="15" customHeight="1" x14ac:dyDescent="0.2">
      <c r="A29" s="93" t="s">
        <v>41</v>
      </c>
      <c r="B29" s="29" t="s">
        <v>20</v>
      </c>
      <c r="C29" s="29" t="s">
        <v>21</v>
      </c>
      <c r="D29" s="3"/>
      <c r="E29" s="3"/>
      <c r="F29" s="3"/>
      <c r="G29" s="50">
        <v>4</v>
      </c>
      <c r="H29" s="29" t="s">
        <v>20</v>
      </c>
      <c r="I29" s="3"/>
    </row>
    <row r="30" spans="1:9" ht="15" customHeight="1" thickBot="1" x14ac:dyDescent="0.25">
      <c r="A30" s="6" t="s">
        <v>42</v>
      </c>
      <c r="B30" s="29" t="s">
        <v>20</v>
      </c>
      <c r="C30" s="29" t="s">
        <v>21</v>
      </c>
      <c r="D30" s="3"/>
      <c r="E30" s="3"/>
      <c r="F30" s="3"/>
      <c r="G30" s="50">
        <v>4</v>
      </c>
      <c r="H30" s="29" t="s">
        <v>20</v>
      </c>
      <c r="I30" s="3"/>
    </row>
    <row r="31" spans="1:9" ht="16.350000000000001" customHeight="1" thickBot="1" x14ac:dyDescent="0.25">
      <c r="A31" s="98" t="s">
        <v>43</v>
      </c>
      <c r="B31" s="99"/>
      <c r="C31" s="99"/>
      <c r="D31" s="99"/>
      <c r="E31" s="99"/>
      <c r="F31" s="99"/>
      <c r="G31" s="99"/>
      <c r="H31" s="99"/>
      <c r="I31" s="100"/>
    </row>
    <row r="32" spans="1:9" ht="15" customHeight="1" x14ac:dyDescent="0.25">
      <c r="A32" s="6" t="s">
        <v>44</v>
      </c>
      <c r="B32" s="20" t="s">
        <v>20</v>
      </c>
      <c r="C32" s="20" t="s">
        <v>21</v>
      </c>
      <c r="D32" s="3"/>
      <c r="E32" s="6"/>
      <c r="F32" s="8"/>
      <c r="G32" s="8">
        <v>4</v>
      </c>
      <c r="H32" s="20" t="s">
        <v>20</v>
      </c>
      <c r="I32" s="10"/>
    </row>
    <row r="33" spans="1:9" ht="15" customHeight="1" thickBot="1" x14ac:dyDescent="0.25">
      <c r="A33" s="6" t="s">
        <v>44</v>
      </c>
      <c r="B33" s="29" t="s">
        <v>20</v>
      </c>
      <c r="C33" s="29" t="s">
        <v>21</v>
      </c>
      <c r="D33" s="3"/>
      <c r="E33" s="3"/>
      <c r="F33" s="3"/>
      <c r="G33" s="50">
        <v>4</v>
      </c>
      <c r="H33" s="29" t="s">
        <v>20</v>
      </c>
      <c r="I33" s="3"/>
    </row>
    <row r="34" spans="1:9" ht="16.350000000000001" customHeight="1" thickBot="1" x14ac:dyDescent="0.25">
      <c r="A34" s="98" t="s">
        <v>45</v>
      </c>
      <c r="B34" s="99"/>
      <c r="C34" s="99"/>
      <c r="D34" s="99"/>
      <c r="E34" s="99"/>
      <c r="F34" s="99"/>
      <c r="G34" s="99"/>
      <c r="H34" s="99"/>
      <c r="I34" s="100"/>
    </row>
    <row r="35" spans="1:9" ht="15" customHeight="1" x14ac:dyDescent="0.2">
      <c r="A35" s="3" t="s">
        <v>44</v>
      </c>
      <c r="B35" s="79" t="s">
        <v>20</v>
      </c>
      <c r="C35" s="79" t="s">
        <v>21</v>
      </c>
      <c r="D35" s="78"/>
      <c r="E35" s="78"/>
      <c r="F35" s="80"/>
      <c r="G35" s="80">
        <v>4</v>
      </c>
      <c r="H35" s="79" t="s">
        <v>20</v>
      </c>
      <c r="I35" s="81"/>
    </row>
    <row r="36" spans="1:9" ht="15" customHeight="1" x14ac:dyDescent="0.2">
      <c r="A36" s="3" t="s">
        <v>44</v>
      </c>
      <c r="B36" s="20" t="s">
        <v>20</v>
      </c>
      <c r="C36" s="20" t="s">
        <v>21</v>
      </c>
      <c r="D36" s="3"/>
      <c r="E36" s="3"/>
      <c r="F36" s="8"/>
      <c r="G36" s="8">
        <v>4</v>
      </c>
      <c r="H36" s="20" t="s">
        <v>20</v>
      </c>
      <c r="I36" s="14"/>
    </row>
    <row r="37" spans="1:9" ht="15" customHeight="1" thickBot="1" x14ac:dyDescent="0.25">
      <c r="A37" s="3" t="s">
        <v>44</v>
      </c>
      <c r="B37" s="20" t="s">
        <v>20</v>
      </c>
      <c r="C37" s="20" t="s">
        <v>21</v>
      </c>
      <c r="D37" s="3"/>
      <c r="E37" s="3"/>
      <c r="F37" s="8"/>
      <c r="G37" s="8">
        <v>4</v>
      </c>
      <c r="H37" s="20" t="s">
        <v>20</v>
      </c>
      <c r="I37" s="14"/>
    </row>
    <row r="38" spans="1:9" ht="16.350000000000001" customHeight="1" thickBot="1" x14ac:dyDescent="0.25">
      <c r="A38" s="98" t="s">
        <v>46</v>
      </c>
      <c r="B38" s="99"/>
      <c r="C38" s="99"/>
      <c r="D38" s="99"/>
      <c r="E38" s="99"/>
      <c r="F38" s="99"/>
      <c r="G38" s="99"/>
      <c r="H38" s="99"/>
      <c r="I38" s="100"/>
    </row>
    <row r="39" spans="1:9" ht="15" customHeight="1" x14ac:dyDescent="0.2">
      <c r="A39" s="3" t="s">
        <v>44</v>
      </c>
      <c r="B39" s="79" t="s">
        <v>20</v>
      </c>
      <c r="C39" s="79" t="s">
        <v>21</v>
      </c>
      <c r="D39" s="78"/>
      <c r="E39" s="78"/>
      <c r="F39" s="80"/>
      <c r="G39" s="80">
        <v>4</v>
      </c>
      <c r="H39" s="79" t="s">
        <v>20</v>
      </c>
      <c r="I39" s="81"/>
    </row>
    <row r="40" spans="1:9" ht="15" customHeight="1" x14ac:dyDescent="0.2">
      <c r="A40" s="3" t="s">
        <v>44</v>
      </c>
      <c r="B40" s="20" t="s">
        <v>20</v>
      </c>
      <c r="C40" s="20" t="s">
        <v>21</v>
      </c>
      <c r="D40" s="3"/>
      <c r="E40" s="3"/>
      <c r="F40" s="8"/>
      <c r="G40" s="8">
        <v>4</v>
      </c>
      <c r="H40" s="20" t="s">
        <v>20</v>
      </c>
      <c r="I40" s="14"/>
    </row>
    <row r="41" spans="1:9" ht="15" customHeight="1" thickBot="1" x14ac:dyDescent="0.25">
      <c r="A41" s="3" t="s">
        <v>44</v>
      </c>
      <c r="B41" s="20" t="s">
        <v>20</v>
      </c>
      <c r="C41" s="20" t="s">
        <v>21</v>
      </c>
      <c r="D41" s="3"/>
      <c r="E41" s="3"/>
      <c r="F41" s="8"/>
      <c r="G41" s="8">
        <v>4</v>
      </c>
      <c r="H41" s="20" t="s">
        <v>20</v>
      </c>
      <c r="I41" s="14"/>
    </row>
    <row r="42" spans="1:9" ht="28.5" customHeight="1" thickBot="1" x14ac:dyDescent="0.25">
      <c r="A42" s="105" t="s">
        <v>47</v>
      </c>
      <c r="B42" s="106"/>
      <c r="C42" s="106"/>
      <c r="D42" s="106"/>
      <c r="E42" s="106"/>
      <c r="F42" s="106"/>
      <c r="G42" s="106"/>
      <c r="H42" s="106"/>
      <c r="I42" s="107"/>
    </row>
    <row r="43" spans="1:9" ht="13.5" customHeight="1" x14ac:dyDescent="0.2">
      <c r="A43" s="78"/>
      <c r="B43" s="79" t="s">
        <v>20</v>
      </c>
      <c r="C43" s="20" t="s">
        <v>21</v>
      </c>
      <c r="D43" s="78"/>
      <c r="E43" s="78"/>
      <c r="F43" s="80"/>
      <c r="G43" s="80">
        <v>4</v>
      </c>
      <c r="H43" s="79" t="s">
        <v>20</v>
      </c>
      <c r="I43" s="81"/>
    </row>
    <row r="44" spans="1:9" ht="14.25" customHeight="1" x14ac:dyDescent="0.2">
      <c r="A44" s="3"/>
      <c r="B44" s="20" t="s">
        <v>20</v>
      </c>
      <c r="C44" s="20" t="s">
        <v>21</v>
      </c>
      <c r="D44" s="3"/>
      <c r="E44" s="3"/>
      <c r="F44" s="8"/>
      <c r="G44" s="8">
        <v>4</v>
      </c>
      <c r="H44" s="20" t="s">
        <v>20</v>
      </c>
      <c r="I44" s="14"/>
    </row>
    <row r="45" spans="1:9" ht="14.25" customHeight="1" x14ac:dyDescent="0.2">
      <c r="A45" s="3"/>
      <c r="B45" s="20" t="s">
        <v>20</v>
      </c>
      <c r="C45" s="20" t="s">
        <v>21</v>
      </c>
      <c r="D45" s="3"/>
      <c r="E45" s="3"/>
      <c r="F45" s="8"/>
      <c r="G45" s="8">
        <v>4</v>
      </c>
      <c r="H45" s="20" t="s">
        <v>20</v>
      </c>
      <c r="I45" s="14"/>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x14ac:dyDescent="0.2">
      <c r="A53" s="3"/>
      <c r="B53" s="20" t="s">
        <v>20</v>
      </c>
      <c r="C53" s="20" t="s">
        <v>21</v>
      </c>
      <c r="D53" s="3"/>
      <c r="E53" s="3"/>
      <c r="F53" s="8"/>
      <c r="G53" s="8"/>
      <c r="H53" s="20" t="s">
        <v>20</v>
      </c>
      <c r="I53" s="14"/>
    </row>
    <row r="54" spans="1:9" ht="14.25" customHeight="1" x14ac:dyDescent="0.2">
      <c r="A54" s="11"/>
      <c r="B54" s="20" t="s">
        <v>20</v>
      </c>
      <c r="C54" s="20" t="s">
        <v>21</v>
      </c>
      <c r="D54" s="11"/>
      <c r="E54" s="11"/>
      <c r="F54" s="50"/>
      <c r="G54" s="50"/>
      <c r="H54" s="20" t="s">
        <v>20</v>
      </c>
      <c r="I54" s="14"/>
    </row>
    <row r="55" spans="1:9" ht="14.25" customHeight="1" thickBot="1" x14ac:dyDescent="0.25">
      <c r="A55" s="11"/>
      <c r="B55" s="20" t="s">
        <v>20</v>
      </c>
      <c r="C55" s="20" t="s">
        <v>21</v>
      </c>
      <c r="D55" s="11"/>
      <c r="E55" s="11"/>
      <c r="F55" s="50"/>
      <c r="G55" s="50"/>
      <c r="H55" s="20" t="s">
        <v>20</v>
      </c>
      <c r="I55" s="14"/>
    </row>
    <row r="56" spans="1:9" ht="24.75" customHeight="1" thickBot="1" x14ac:dyDescent="0.25">
      <c r="A56" s="27" t="s">
        <v>48</v>
      </c>
      <c r="B56" s="53"/>
      <c r="C56" s="53"/>
      <c r="D56" s="53"/>
      <c r="E56" s="53"/>
      <c r="F56" s="53"/>
      <c r="G56" s="53"/>
      <c r="H56" s="28"/>
      <c r="I56" s="89" t="s">
        <v>49</v>
      </c>
    </row>
    <row r="57" spans="1:9" ht="15" x14ac:dyDescent="0.2">
      <c r="A57" s="6" t="s">
        <v>50</v>
      </c>
      <c r="B57" s="20" t="s">
        <v>20</v>
      </c>
      <c r="C57" s="31"/>
      <c r="D57" s="30"/>
      <c r="E57" s="30"/>
      <c r="F57" s="30"/>
      <c r="G57" s="32"/>
      <c r="H57" s="39" t="s">
        <v>51</v>
      </c>
      <c r="I57" s="21"/>
    </row>
    <row r="58" spans="1:9" ht="15.75" thickBot="1" x14ac:dyDescent="0.25">
      <c r="A58" s="6" t="s">
        <v>52</v>
      </c>
      <c r="B58" s="20" t="s">
        <v>20</v>
      </c>
      <c r="C58" s="31"/>
      <c r="D58" s="30"/>
      <c r="E58" s="30"/>
      <c r="F58" s="30"/>
      <c r="G58" s="32"/>
      <c r="H58" s="40" t="s">
        <v>53</v>
      </c>
      <c r="I58" s="21"/>
    </row>
    <row r="59" spans="1:9" ht="24" customHeight="1" thickBot="1" x14ac:dyDescent="0.25">
      <c r="A59" s="27" t="s">
        <v>54</v>
      </c>
      <c r="B59" s="53"/>
      <c r="C59" s="53"/>
      <c r="D59" s="53"/>
      <c r="E59" s="53"/>
      <c r="F59" s="53"/>
      <c r="G59" s="53"/>
      <c r="H59" s="28"/>
      <c r="I59" s="89" t="s">
        <v>49</v>
      </c>
    </row>
    <row r="60" spans="1:9" ht="15" x14ac:dyDescent="0.2">
      <c r="A60" s="51" t="s">
        <v>55</v>
      </c>
      <c r="B60" s="52" t="s">
        <v>56</v>
      </c>
      <c r="C60" s="31"/>
      <c r="D60" s="30"/>
      <c r="E60" s="30"/>
      <c r="F60" s="30"/>
      <c r="G60" s="32"/>
      <c r="H60" s="49" t="s">
        <v>57</v>
      </c>
      <c r="I60" s="21"/>
    </row>
    <row r="61" spans="1:9" ht="15" x14ac:dyDescent="0.2">
      <c r="A61" s="6" t="s">
        <v>58</v>
      </c>
      <c r="B61" s="36" t="s">
        <v>56</v>
      </c>
      <c r="C61" s="31"/>
      <c r="D61" s="30"/>
      <c r="E61" s="30"/>
      <c r="F61" s="30"/>
      <c r="G61" s="32"/>
      <c r="H61" s="37" t="s">
        <v>57</v>
      </c>
      <c r="I61" s="21"/>
    </row>
    <row r="62" spans="1:9" ht="15" x14ac:dyDescent="0.2">
      <c r="A62" s="6" t="s">
        <v>59</v>
      </c>
      <c r="B62" s="36" t="s">
        <v>56</v>
      </c>
      <c r="C62" s="31"/>
      <c r="D62" s="30"/>
      <c r="E62" s="30"/>
      <c r="F62" s="30"/>
      <c r="G62" s="32"/>
      <c r="H62" s="37" t="s">
        <v>57</v>
      </c>
      <c r="I62" s="21"/>
    </row>
    <row r="63" spans="1:9" ht="15" x14ac:dyDescent="0.2">
      <c r="A63" s="6" t="s">
        <v>60</v>
      </c>
      <c r="B63" s="36" t="s">
        <v>56</v>
      </c>
      <c r="C63" s="31"/>
      <c r="D63" s="30"/>
      <c r="E63" s="30"/>
      <c r="F63" s="30"/>
      <c r="G63" s="32"/>
      <c r="H63" s="37" t="s">
        <v>57</v>
      </c>
      <c r="I63" s="21"/>
    </row>
    <row r="64" spans="1:9" ht="15" x14ac:dyDescent="0.2">
      <c r="A64" s="6" t="s">
        <v>61</v>
      </c>
      <c r="B64" s="52" t="s">
        <v>56</v>
      </c>
      <c r="C64" s="31"/>
      <c r="D64" s="30"/>
      <c r="E64" s="30"/>
      <c r="F64" s="30"/>
      <c r="G64" s="32"/>
      <c r="H64" s="37" t="s">
        <v>57</v>
      </c>
      <c r="I64" s="21"/>
    </row>
    <row r="65" spans="1:9" ht="15" x14ac:dyDescent="0.2">
      <c r="A65" s="6" t="s">
        <v>62</v>
      </c>
      <c r="B65" s="52" t="s">
        <v>56</v>
      </c>
      <c r="C65" s="31"/>
      <c r="D65" s="30"/>
      <c r="E65" s="30"/>
      <c r="F65" s="30"/>
      <c r="G65" s="32"/>
      <c r="H65" s="38" t="s">
        <v>63</v>
      </c>
      <c r="I65" s="21"/>
    </row>
    <row r="66" spans="1:9" ht="15" x14ac:dyDescent="0.2">
      <c r="A66" s="6" t="s">
        <v>64</v>
      </c>
      <c r="B66" s="36" t="s">
        <v>56</v>
      </c>
      <c r="C66" s="31"/>
      <c r="D66" s="30"/>
      <c r="E66" s="30"/>
      <c r="F66" s="30"/>
      <c r="G66" s="32"/>
      <c r="H66" s="38" t="s">
        <v>63</v>
      </c>
      <c r="I66" s="21"/>
    </row>
    <row r="67" spans="1:9" ht="15" x14ac:dyDescent="0.2">
      <c r="A67" s="6" t="s">
        <v>65</v>
      </c>
      <c r="B67" s="36" t="s">
        <v>56</v>
      </c>
      <c r="C67" s="31"/>
      <c r="D67" s="30"/>
      <c r="E67" s="30"/>
      <c r="F67" s="30"/>
      <c r="G67" s="32"/>
      <c r="H67" s="38" t="s">
        <v>63</v>
      </c>
      <c r="I67" s="21"/>
    </row>
    <row r="68" spans="1:9" ht="15" x14ac:dyDescent="0.2">
      <c r="A68" s="6" t="s">
        <v>66</v>
      </c>
      <c r="B68" s="36" t="s">
        <v>56</v>
      </c>
      <c r="C68" s="31"/>
      <c r="D68" s="30"/>
      <c r="E68" s="30"/>
      <c r="F68" s="30"/>
      <c r="G68" s="32"/>
      <c r="H68" s="38" t="s">
        <v>63</v>
      </c>
      <c r="I68" s="21"/>
    </row>
    <row r="69" spans="1:9" ht="15" x14ac:dyDescent="0.2">
      <c r="A69" s="6" t="s">
        <v>67</v>
      </c>
      <c r="B69" s="36" t="s">
        <v>56</v>
      </c>
      <c r="C69" s="31"/>
      <c r="D69" s="30"/>
      <c r="E69" s="30"/>
      <c r="F69" s="30"/>
      <c r="G69" s="32"/>
      <c r="H69" s="39" t="s">
        <v>51</v>
      </c>
      <c r="I69" s="21"/>
    </row>
    <row r="70" spans="1:9" ht="15" x14ac:dyDescent="0.2">
      <c r="A70" s="6" t="s">
        <v>68</v>
      </c>
      <c r="B70" s="36" t="s">
        <v>56</v>
      </c>
      <c r="C70" s="31"/>
      <c r="D70" s="30"/>
      <c r="E70" s="30"/>
      <c r="F70" s="30"/>
      <c r="G70" s="32"/>
      <c r="H70" s="39" t="s">
        <v>51</v>
      </c>
      <c r="I70" s="21"/>
    </row>
    <row r="71" spans="1:9" ht="15" x14ac:dyDescent="0.2">
      <c r="A71" s="6" t="s">
        <v>69</v>
      </c>
      <c r="B71" s="36" t="s">
        <v>56</v>
      </c>
      <c r="C71" s="31"/>
      <c r="D71" s="30"/>
      <c r="E71" s="30"/>
      <c r="F71" s="30"/>
      <c r="G71" s="32"/>
      <c r="H71" s="39" t="s">
        <v>51</v>
      </c>
      <c r="I71" s="21"/>
    </row>
    <row r="72" spans="1:9" ht="15" x14ac:dyDescent="0.2">
      <c r="A72" s="6" t="s">
        <v>70</v>
      </c>
      <c r="B72" s="36" t="s">
        <v>56</v>
      </c>
      <c r="C72" s="31"/>
      <c r="D72" s="30"/>
      <c r="E72" s="30"/>
      <c r="F72" s="30"/>
      <c r="G72" s="32"/>
      <c r="H72" s="39" t="s">
        <v>51</v>
      </c>
      <c r="I72" s="21"/>
    </row>
    <row r="73" spans="1:9" ht="15" x14ac:dyDescent="0.2">
      <c r="A73" s="6" t="s">
        <v>71</v>
      </c>
      <c r="B73" s="36" t="s">
        <v>56</v>
      </c>
      <c r="C73" s="31"/>
      <c r="D73" s="30"/>
      <c r="E73" s="30"/>
      <c r="F73" s="30"/>
      <c r="G73" s="32"/>
      <c r="H73" s="40" t="s">
        <v>53</v>
      </c>
      <c r="I73" s="21"/>
    </row>
    <row r="74" spans="1:9" ht="15" x14ac:dyDescent="0.2">
      <c r="A74" s="6" t="s">
        <v>72</v>
      </c>
      <c r="B74" s="36" t="s">
        <v>56</v>
      </c>
      <c r="C74" s="31"/>
      <c r="D74" s="30"/>
      <c r="E74" s="30"/>
      <c r="F74" s="30"/>
      <c r="G74" s="32"/>
      <c r="H74" s="40" t="s">
        <v>53</v>
      </c>
      <c r="I74" s="21"/>
    </row>
    <row r="75" spans="1:9" ht="15" x14ac:dyDescent="0.2">
      <c r="A75" s="6" t="s">
        <v>69</v>
      </c>
      <c r="B75" s="36" t="s">
        <v>56</v>
      </c>
      <c r="C75" s="33"/>
      <c r="D75" s="34"/>
      <c r="E75" s="34"/>
      <c r="F75" s="34"/>
      <c r="G75" s="35"/>
      <c r="H75" s="40" t="s">
        <v>53</v>
      </c>
      <c r="I75" s="21"/>
    </row>
    <row r="76" spans="1:9" ht="27.75" customHeight="1" x14ac:dyDescent="0.2">
      <c r="A76" s="101" t="s">
        <v>73</v>
      </c>
      <c r="B76" s="101"/>
      <c r="C76" s="102"/>
      <c r="D76" s="102"/>
      <c r="E76" s="102"/>
      <c r="F76" s="102"/>
      <c r="G76" s="102"/>
      <c r="H76" s="101"/>
      <c r="I76" s="103"/>
    </row>
    <row r="77" spans="1:9" ht="15" x14ac:dyDescent="0.2">
      <c r="A77" s="104"/>
      <c r="B77" s="104"/>
      <c r="C77" s="104"/>
      <c r="D77" s="104"/>
      <c r="E77" s="104"/>
      <c r="F77" s="104"/>
      <c r="G77" s="104"/>
      <c r="H77" s="104"/>
      <c r="I77" s="104"/>
    </row>
    <row r="78" spans="1:9" ht="15" x14ac:dyDescent="0.2">
      <c r="A78" s="104"/>
      <c r="B78" s="104"/>
      <c r="C78" s="104"/>
      <c r="D78" s="104"/>
      <c r="E78" s="104"/>
      <c r="F78" s="104"/>
      <c r="G78" s="104"/>
      <c r="H78" s="104"/>
      <c r="I78" s="104"/>
    </row>
    <row r="79" spans="1:9" ht="15" x14ac:dyDescent="0.2">
      <c r="A79" s="104"/>
      <c r="B79" s="104"/>
      <c r="C79" s="104"/>
      <c r="D79" s="104"/>
      <c r="E79" s="104"/>
      <c r="F79" s="104"/>
      <c r="G79" s="104"/>
      <c r="H79" s="104"/>
      <c r="I79" s="104"/>
    </row>
    <row r="80" spans="1:9" ht="15" x14ac:dyDescent="0.2">
      <c r="A80" s="104"/>
      <c r="B80" s="104"/>
      <c r="C80" s="104"/>
      <c r="D80" s="104"/>
      <c r="E80" s="104"/>
      <c r="F80" s="104"/>
      <c r="G80" s="104"/>
      <c r="H80" s="104"/>
      <c r="I80" s="104"/>
    </row>
    <row r="81" spans="1:9" ht="15" x14ac:dyDescent="0.2">
      <c r="A81" s="104"/>
      <c r="B81" s="104"/>
      <c r="C81" s="104"/>
      <c r="D81" s="104"/>
      <c r="E81" s="104"/>
      <c r="F81" s="104"/>
      <c r="G81" s="104"/>
      <c r="H81" s="104"/>
      <c r="I81" s="104"/>
    </row>
    <row r="82" spans="1:9" ht="15" x14ac:dyDescent="0.2">
      <c r="A82" s="104"/>
      <c r="B82" s="104"/>
      <c r="C82" s="104"/>
      <c r="D82" s="104"/>
      <c r="E82" s="104"/>
      <c r="F82" s="104"/>
      <c r="G82" s="104"/>
      <c r="H82" s="104"/>
      <c r="I82" s="104"/>
    </row>
    <row r="83" spans="1:9" ht="15" x14ac:dyDescent="0.2">
      <c r="A83" s="104"/>
      <c r="B83" s="104"/>
      <c r="C83" s="104"/>
      <c r="D83" s="104"/>
      <c r="E83" s="104"/>
      <c r="F83" s="104"/>
      <c r="G83" s="104"/>
      <c r="H83" s="104"/>
      <c r="I83" s="104"/>
    </row>
    <row r="84" spans="1:9" ht="15" customHeight="1" x14ac:dyDescent="0.2">
      <c r="A84" s="108"/>
      <c r="B84" s="109"/>
      <c r="C84" s="110"/>
      <c r="D84" s="117" t="s">
        <v>10</v>
      </c>
      <c r="E84" s="117"/>
      <c r="F84" s="117"/>
      <c r="G84" s="117"/>
      <c r="H84" s="118"/>
      <c r="I84" s="119"/>
    </row>
    <row r="85" spans="1:9" ht="15" customHeight="1" x14ac:dyDescent="0.2">
      <c r="A85" s="111"/>
      <c r="B85" s="112"/>
      <c r="C85" s="113"/>
      <c r="D85" s="84" t="s">
        <v>13</v>
      </c>
      <c r="E85" s="44" t="s">
        <v>14</v>
      </c>
      <c r="F85" s="85" t="s">
        <v>15</v>
      </c>
      <c r="G85" s="83" t="s">
        <v>16</v>
      </c>
      <c r="H85" s="120"/>
      <c r="I85" s="121"/>
    </row>
    <row r="86" spans="1:9" ht="15.75" x14ac:dyDescent="0.2">
      <c r="A86" s="111"/>
      <c r="B86" s="112"/>
      <c r="C86" s="113"/>
      <c r="D86" s="86">
        <f>SUM(D9:D55)</f>
        <v>0</v>
      </c>
      <c r="E86" s="87">
        <f>SUM(E9:E55)</f>
        <v>0</v>
      </c>
      <c r="F86" s="124">
        <f>SUM(F9:F55)</f>
        <v>0</v>
      </c>
      <c r="G86" s="126">
        <f>SUM(G9:G55)</f>
        <v>128</v>
      </c>
      <c r="H86" s="120"/>
      <c r="I86" s="121"/>
    </row>
    <row r="87" spans="1:9" ht="16.5" thickBot="1" x14ac:dyDescent="0.25">
      <c r="A87" s="111"/>
      <c r="B87" s="112"/>
      <c r="C87" s="113"/>
      <c r="D87" s="128">
        <f>SUM(D86:E86)</f>
        <v>0</v>
      </c>
      <c r="E87" s="129"/>
      <c r="F87" s="125"/>
      <c r="G87" s="127"/>
      <c r="H87" s="120"/>
      <c r="I87" s="121"/>
    </row>
    <row r="88" spans="1:9" ht="18.75" thickBot="1" x14ac:dyDescent="0.25">
      <c r="A88" s="111"/>
      <c r="B88" s="112"/>
      <c r="C88" s="113"/>
      <c r="D88" s="130" t="s">
        <v>74</v>
      </c>
      <c r="E88" s="131"/>
      <c r="F88" s="132">
        <f>SUM(D87,F86,G86)</f>
        <v>128</v>
      </c>
      <c r="G88" s="133"/>
      <c r="H88" s="120"/>
      <c r="I88" s="121"/>
    </row>
    <row r="89" spans="1:9" ht="15" thickBot="1" x14ac:dyDescent="0.25">
      <c r="A89" s="114"/>
      <c r="B89" s="115"/>
      <c r="C89" s="116"/>
      <c r="D89" s="88" t="s">
        <v>75</v>
      </c>
      <c r="E89" s="45"/>
      <c r="F89" s="46"/>
      <c r="G89" s="46">
        <v>128</v>
      </c>
      <c r="H89" s="122"/>
      <c r="I89" s="123"/>
    </row>
  </sheetData>
  <sheetProtection algorithmName="SHA-512" hashValue="lUVrUXhYIuqgC8tih8ArALS94+CxdrjlhrEQR2R+XIJodKNvx4mUK6d1xzKqXZbxm+GANQPD+i+0Eh4e8EZvJw==" saltValue="hG8xCbmvSX+nbkIqPgP0nQ==" spinCount="100000" sheet="1" formatCells="0" formatColumns="0" formatRows="0" insertRows="0" insertHyperlinks="0"/>
  <protectedRanges>
    <protectedRange sqref="C2:E2 H2:I2 B76 D3:E5 B3:C4 B78:B83 F16:I17 F19:I19 F21:I21 F23:I23 F25:I26 B35:D37 A9:I12 A14:I14 B16:D17 A19:D19 A21:D21 B23:D23 B25:D26 B43:C55 H43:H55 F35:I37 F32:I33 B39:D41 B28:D30 B32:D33 F28:I30 F39:I41 B57:B59" name="Range1"/>
    <protectedRange sqref="B56" name="Range1_1"/>
    <protectedRange sqref="D84:E84" name="Range1_2"/>
  </protectedRanges>
  <mergeCells count="42">
    <mergeCell ref="A27:I27"/>
    <mergeCell ref="A18:I18"/>
    <mergeCell ref="A8:I8"/>
    <mergeCell ref="A15:I15"/>
    <mergeCell ref="D5:G5"/>
    <mergeCell ref="H5:H6"/>
    <mergeCell ref="A22:I22"/>
    <mergeCell ref="A24:I24"/>
    <mergeCell ref="I5:I6"/>
    <mergeCell ref="A13:I13"/>
    <mergeCell ref="A1:I1"/>
    <mergeCell ref="F2:G2"/>
    <mergeCell ref="H2:I2"/>
    <mergeCell ref="A7:I7"/>
    <mergeCell ref="A20:I20"/>
    <mergeCell ref="F3:H3"/>
    <mergeCell ref="F4:H4"/>
    <mergeCell ref="A5:A6"/>
    <mergeCell ref="B5:B6"/>
    <mergeCell ref="C5:C6"/>
    <mergeCell ref="B3:E3"/>
    <mergeCell ref="B4:E4"/>
    <mergeCell ref="A84:C89"/>
    <mergeCell ref="D84:G84"/>
    <mergeCell ref="H84:I89"/>
    <mergeCell ref="F86:F87"/>
    <mergeCell ref="G86:G87"/>
    <mergeCell ref="D87:E87"/>
    <mergeCell ref="D88:E88"/>
    <mergeCell ref="F88:G88"/>
    <mergeCell ref="A79:I79"/>
    <mergeCell ref="A81:I81"/>
    <mergeCell ref="A80:I80"/>
    <mergeCell ref="A82:I82"/>
    <mergeCell ref="A83:I83"/>
    <mergeCell ref="A38:I38"/>
    <mergeCell ref="A31:I31"/>
    <mergeCell ref="A76:I76"/>
    <mergeCell ref="A77:I77"/>
    <mergeCell ref="A78:I78"/>
    <mergeCell ref="A42:I42"/>
    <mergeCell ref="A34:I34"/>
  </mergeCells>
  <phoneticPr fontId="2" type="noConversion"/>
  <conditionalFormatting sqref="A9">
    <cfRule type="cellIs" dxfId="18" priority="23" operator="equal">
      <formula>"Course type CCI (FirstBridge)"</formula>
    </cfRule>
    <cfRule type="cellIs" dxfId="17" priority="79" operator="equal">
      <formula>"Course type CCI (FirstBridge)"</formula>
    </cfRule>
  </conditionalFormatting>
  <conditionalFormatting sqref="A10">
    <cfRule type="cellIs" dxfId="16" priority="22" operator="equal">
      <formula>"Course type CCI (FirstBridge)"</formula>
    </cfRule>
  </conditionalFormatting>
  <conditionalFormatting sqref="A11">
    <cfRule type="cellIs" dxfId="15" priority="21" operator="equal">
      <formula>"Course type CCI"</formula>
    </cfRule>
  </conditionalFormatting>
  <conditionalFormatting sqref="A12">
    <cfRule type="cellIs" dxfId="14" priority="20" operator="equal">
      <formula>"Course type CCI: at least one course @ AUP (transfer students)"</formula>
    </cfRule>
  </conditionalFormatting>
  <conditionalFormatting sqref="A14">
    <cfRule type="cellIs" dxfId="13" priority="19" operator="equal">
      <formula>"Course type CCX or completion of GPS Program"</formula>
    </cfRule>
  </conditionalFormatting>
  <conditionalFormatting sqref="A19">
    <cfRule type="cellIs" dxfId="12" priority="18" operator="equal">
      <formula>"Course type CCD"</formula>
    </cfRule>
  </conditionalFormatting>
  <conditionalFormatting sqref="A21">
    <cfRule type="cellIs" dxfId="11" priority="17" operator="equal">
      <formula>"Course type CCM"</formula>
    </cfRule>
  </conditionalFormatting>
  <conditionalFormatting sqref="A23">
    <cfRule type="cellIs" dxfId="10" priority="16" operator="equal">
      <formula>"Any course coded CCS (must enroll in 4CR lecture AND associated 0CR lab)"</formula>
    </cfRule>
  </conditionalFormatting>
  <conditionalFormatting sqref="G89">
    <cfRule type="containsText" dxfId="9" priority="13" operator="containsText" text="su">
      <formula>NOT(ISERROR(SEARCH("su",G89)))</formula>
    </cfRule>
    <cfRule type="containsText" dxfId="8" priority="14" operator="containsText" text="s2">
      <formula>NOT(ISERROR(SEARCH("s2",G89)))</formula>
    </cfRule>
    <cfRule type="containsText" dxfId="7" priority="15" operator="containsText" text="f">
      <formula>NOT(ISERROR(SEARCH("f",G89)))</formula>
    </cfRule>
  </conditionalFormatting>
  <conditionalFormatting sqref="A32:A41">
    <cfRule type="cellIs" dxfId="6" priority="10" operator="equal">
      <formula>"Select Communication &amp; Civil Soc Core Elective"</formula>
    </cfRule>
  </conditionalFormatting>
  <conditionalFormatting sqref="A28:A29">
    <cfRule type="cellIs" dxfId="5" priority="9" operator="equal">
      <formula>"HI1003CCI OR PO1011CCR"</formula>
    </cfRule>
  </conditionalFormatting>
  <conditionalFormatting sqref="A35:A37">
    <cfRule type="cellIs" dxfId="4" priority="7" operator="equal">
      <formula>"Select a course from the drop-down menu"</formula>
    </cfRule>
  </conditionalFormatting>
  <conditionalFormatting sqref="A39:A41">
    <cfRule type="cellIs" dxfId="3" priority="6" operator="equal">
      <formula>"Select a course from the drop-down menu"</formula>
    </cfRule>
  </conditionalFormatting>
  <conditionalFormatting sqref="A30">
    <cfRule type="cellIs" dxfId="2" priority="2" operator="equal">
      <formula>"Senior Capstone: CM4090CCC OR CM4095CCC"</formula>
    </cfRule>
  </conditionalFormatting>
  <conditionalFormatting sqref="A28">
    <cfRule type="cellIs" dxfId="1" priority="3" operator="equal">
      <formula>"HI1003 OR PO1011"</formula>
    </cfRule>
  </conditionalFormatting>
  <conditionalFormatting sqref="A32:A33">
    <cfRule type="cellIs" dxfId="0" priority="1" operator="equal">
      <formula>"Select a course from the drop-down menu"</formula>
    </cfRule>
  </conditionalFormatting>
  <dataValidations xWindow="291" yWindow="772" count="25">
    <dataValidation allowBlank="1" showInputMessage="1" showErrorMessage="1" promptTitle="Course type CCI " prompt=" FirstBridge (if not a transfer student)" sqref="A10" xr:uid="{6653EAB9-7455-47E0-A422-7DAD1BEBF1C3}"/>
    <dataValidation allowBlank="1" showInputMessage="1" showErrorMessage="1" promptTitle="Course type CCI" prompt=" " sqref="A11" xr:uid="{FEE27A18-B8FC-402C-B378-CA54AB76DA72}"/>
    <dataValidation allowBlank="1" showInputMessage="1" showErrorMessage="1" promptTitle="Course type CCI" prompt="at least one course @ AUP (transfer students)" sqref="A12" xr:uid="{D37FCA4F-C786-4717-B8DC-30834ACCA982}"/>
    <dataValidation allowBlank="1" showInputMessage="1" showErrorMessage="1" promptTitle="Course type CCD" prompt=" " sqref="A19" xr:uid="{62407A86-B471-47DB-9932-CC3FDFE76683}"/>
    <dataValidation allowBlank="1" showInputMessage="1" showErrorMessage="1" promptTitle="Course type CCM" prompt=" " sqref="A21" xr:uid="{ECA5BA13-5C16-469B-B1A5-E76289C9E3A4}"/>
    <dataValidation allowBlank="1" showInputMessage="1" showErrorMessage="1" promptTitle="Any course coded CCS " prompt="(must enroll in 4CR lecture AND associated 0CR lab)" sqref="A23" xr:uid="{AB55A4B1-0348-4573-A773-391E3FD9EA41}"/>
    <dataValidation allowBlank="1" showInputMessage="1" showErrorMessage="1" promptTitle="Course type CCI " prompt=" FirstBridge (if not transfer a student)" sqref="A9" xr:uid="{C3EB98A5-6699-4A4D-A8A6-6E9030D4ABA0}"/>
    <dataValidation allowBlank="1" showInputMessage="1" showErrorMessage="1" promptTitle="Course type CCX" prompt="or completion of GPS Program" sqref="A14" xr:uid="{072EF9D3-EA3F-4E03-806A-72F0C62F64BD}"/>
    <dataValidation allowBlank="1" showInputMessage="1" showErrorMessage="1" promptTitle="INSERT ROWS ABOVE" prompt="if double majoring or minoring" sqref="A42:I42" xr:uid="{F227F22A-F700-430B-B3C8-D341E4B9102B}"/>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60" xr:uid="{130EDE17-EC0A-4BC7-8B68-DB1BD9922306}"/>
    <dataValidation allowBlank="1" showInputMessage="1" showErrorMessage="1" promptTitle="Open to all students" prompt="Focus on: big dreams, values, priorities, &amp; action items_x000a__x000a_Register like a course: GPS1000_x000a_Workshop meets two times, each time for one class period." sqref="A61" xr:uid="{F8CEFB67-2F1C-4576-9CB6-CB96EBA1C8A5}"/>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2" xr:uid="{458AF26E-8446-4AD8-AAE7-95774156E8D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6" xr:uid="{BAC3F5FD-ED9F-4707-BA8F-0BB5011EED9C}"/>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3" xr:uid="{10D18271-FB2C-46CF-A3AB-E894407DEC82}"/>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7 A72" xr:uid="{7F8E8984-71A0-4F93-8328-254A11BCCBFF}"/>
    <dataValidation allowBlank="1" showInputMessage="1" showErrorMessage="1" promptTitle="Created and hosted by faculty" prompt="This trips are linked to courses, but you do not have to be in the associated course to go on the trip._x000a__x000a_https://www.aup.edu/academics/cultural-program" sqref="A68" xr:uid="{8DE85FFD-A091-4919-BD9D-3D865B8F5BC6}"/>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7" xr:uid="{C6A8FF8F-7766-4350-9453-7681B0AA0B14}"/>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0" xr:uid="{E4AD85AF-EBF1-474A-8DCF-66C5C12B0955}"/>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1 A75" xr:uid="{9CF51E93-EEBC-45BA-8EBD-B702EF0DF3AF}"/>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9" xr:uid="{BF0FA186-0381-480D-92F3-06B8054187D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4" xr:uid="{AD844158-91CD-4B02-9777-217AE151A1F7}"/>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3" xr:uid="{C64D070C-3CFE-4D9F-8641-F54F55693412}"/>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8" xr:uid="{864C3367-D772-4F5E-BDB9-7DE157CE71D8}"/>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4" xr:uid="{EDE9799A-9BB4-446B-9B9B-C5441ECAD442}"/>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5" xr:uid="{A7072D55-A45C-4368-85D2-CC04F7E42531}"/>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10">
        <x14:dataValidation type="list" allowBlank="1" showInputMessage="1" showErrorMessage="1" xr:uid="{DB3AFD02-99C3-4909-BEC8-28AD6ECE1895}">
          <x14:formula1>
            <xm:f>'\\aup.local\files\Departments\ACE Center\3_Academic Advising\Degree Worksheet Redesign\[Art History (Option 1) 2021-2022_redesigned.xlsx]Lists'!#REF!</xm:f>
          </x14:formula1>
          <xm:sqref>H57:H58</xm:sqref>
        </x14:dataValidation>
        <x14:dataValidation type="list" allowBlank="1" showInputMessage="1" showErrorMessage="1" xr:uid="{CD2154C3-A8AF-4FAB-B10D-48E143D94E3D}">
          <x14:formula1>
            <xm:f>'\\aup.local\files\Departments\ACE Center\3_Academic Advising\Degree Worksheet Redesign\[ICP 2021-2022_redesigned.xlsx]Lists'!#REF!</xm:f>
          </x14:formula1>
          <xm:sqref>C57:C58</xm:sqref>
        </x14:dataValidation>
        <x14:dataValidation type="list" allowBlank="1" showInputMessage="1" showErrorMessage="1" xr:uid="{D97FCFF1-B1B1-4608-BB22-2D8EDA31C987}">
          <x14:formula1>
            <xm:f>Lists!$H$2:$H$5</xm:f>
          </x14:formula1>
          <xm:sqref>B60:B75</xm:sqref>
        </x14:dataValidation>
        <x14:dataValidation type="list" allowBlank="1" showInputMessage="1" showErrorMessage="1" promptTitle="At least two (2) courses" prompt="must be 3000-level or above" xr:uid="{235B2A13-A540-4381-A06A-C19ABBD31447}">
          <x14:formula1>
            <xm:f>Lists!$A$74:$A$108</xm:f>
          </x14:formula1>
          <xm:sqref>A39:A41</xm:sqref>
        </x14:dataValidation>
        <x14:dataValidation type="list" allowBlank="1" showInputMessage="1" showErrorMessage="1" xr:uid="{2F8E9A06-A959-428B-BF43-32CB14057068}">
          <x14:formula1>
            <xm:f>Lists!$J$2:$J$21</xm:f>
          </x14:formula1>
          <xm:sqref>C9:C12 C14 C16:C17 C19 C21 C23 C25:C26 C43:C55 C32:C33 C35:C37 C39:C41 C28:C30</xm:sqref>
        </x14:dataValidation>
        <x14:dataValidation type="list" allowBlank="1" showInputMessage="1" showErrorMessage="1" xr:uid="{04FC9E5A-DEAF-4A78-9720-0FAF1522C01F}">
          <x14:formula1>
            <xm:f>Lists!$F$2:$F$38</xm:f>
          </x14:formula1>
          <xm:sqref>B43:B55 B14 B16:B17 B21 B23 B25:B26 H28:H30 B32:B33 B35:B37 B39:B41 B9:B12 H9:H12 H14 H16:H17 H19 H21 H23 H25:H26 B19 H32:H33 H35:H37 H39:H41 H43:H55 B28:B30 B57:B58</xm:sqref>
        </x14:dataValidation>
        <x14:dataValidation type="list" allowBlank="1" showInputMessage="1" showErrorMessage="1" promptTitle="At least one (1) course" prompt="must be 3000-level or above" xr:uid="{758B8E61-7240-4ABA-BE45-4C2458EB729C}">
          <x14:formula1>
            <xm:f>Lists!$A$24:$A$70</xm:f>
          </x14:formula1>
          <xm:sqref>A35:A37</xm:sqref>
        </x14:dataValidation>
        <x14:dataValidation type="list" allowBlank="1" showErrorMessage="1" xr:uid="{EDC8369D-79EC-4679-9F1E-D6BF70C769E3}">
          <x14:formula1>
            <xm:f>Lists!$A$2:$A$3</xm:f>
          </x14:formula1>
          <xm:sqref>A28</xm:sqref>
        </x14:dataValidation>
        <x14:dataValidation type="list" allowBlank="1" showErrorMessage="1" xr:uid="{079E3897-3C1B-45AC-9597-D35D66C32223}">
          <x14:formula1>
            <xm:f>Lists!$A$12:$A$20</xm:f>
          </x14:formula1>
          <xm:sqref>A32:A33</xm:sqref>
        </x14:dataValidation>
        <x14:dataValidation type="list" allowBlank="1" showInputMessage="1" showErrorMessage="1" xr:uid="{A3DFB7F5-9D29-4E50-8654-96C8957A590D}">
          <x14:formula1>
            <xm:f>Lists!$A$7:$A$8</xm:f>
          </x14:formula1>
          <xm:sqref>A30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99"/>
  <sheetViews>
    <sheetView topLeftCell="A25" workbookViewId="0">
      <selection activeCell="A5" sqref="A5"/>
    </sheetView>
  </sheetViews>
  <sheetFormatPr defaultColWidth="9.140625" defaultRowHeight="12.75" x14ac:dyDescent="0.2"/>
  <cols>
    <col min="1" max="1" width="169.140625" customWidth="1"/>
  </cols>
  <sheetData>
    <row r="1" spans="1:1" ht="20.25" x14ac:dyDescent="0.2">
      <c r="A1" s="90" t="s">
        <v>76</v>
      </c>
    </row>
    <row r="2" spans="1:1" x14ac:dyDescent="0.2">
      <c r="A2" s="91"/>
    </row>
    <row r="3" spans="1:1" ht="25.5" x14ac:dyDescent="0.2">
      <c r="A3" s="94" t="s">
        <v>77</v>
      </c>
    </row>
    <row r="4" spans="1:1" x14ac:dyDescent="0.2">
      <c r="A4" s="94"/>
    </row>
    <row r="5" spans="1:1" x14ac:dyDescent="0.2">
      <c r="A5" s="96" t="s">
        <v>78</v>
      </c>
    </row>
    <row r="6" spans="1:1" x14ac:dyDescent="0.2">
      <c r="A6" s="94"/>
    </row>
    <row r="7" spans="1:1" x14ac:dyDescent="0.2">
      <c r="A7" s="94" t="s">
        <v>79</v>
      </c>
    </row>
    <row r="8" spans="1:1" x14ac:dyDescent="0.2">
      <c r="A8" s="94"/>
    </row>
    <row r="9" spans="1:1" x14ac:dyDescent="0.2">
      <c r="A9" s="94"/>
    </row>
    <row r="10" spans="1:1" x14ac:dyDescent="0.2">
      <c r="A10" s="94"/>
    </row>
    <row r="11" spans="1:1" x14ac:dyDescent="0.2">
      <c r="A11" s="94"/>
    </row>
    <row r="12" spans="1:1" x14ac:dyDescent="0.2">
      <c r="A12" s="94"/>
    </row>
    <row r="13" spans="1:1" x14ac:dyDescent="0.2">
      <c r="A13" s="94"/>
    </row>
    <row r="14" spans="1:1" x14ac:dyDescent="0.2">
      <c r="A14" s="94"/>
    </row>
    <row r="15" spans="1:1" x14ac:dyDescent="0.2">
      <c r="A15" s="94"/>
    </row>
    <row r="16" spans="1:1" x14ac:dyDescent="0.2">
      <c r="A16" s="94"/>
    </row>
    <row r="17" spans="1:1" x14ac:dyDescent="0.2">
      <c r="A17" s="94"/>
    </row>
    <row r="18" spans="1:1" x14ac:dyDescent="0.2">
      <c r="A18" s="94"/>
    </row>
    <row r="19" spans="1:1" x14ac:dyDescent="0.2">
      <c r="A19" s="94"/>
    </row>
    <row r="20" spans="1:1" x14ac:dyDescent="0.2">
      <c r="A20" s="94"/>
    </row>
    <row r="21" spans="1:1" x14ac:dyDescent="0.2">
      <c r="A21" s="94"/>
    </row>
    <row r="22" spans="1:1" x14ac:dyDescent="0.2">
      <c r="A22" s="94"/>
    </row>
    <row r="23" spans="1:1" x14ac:dyDescent="0.2">
      <c r="A23" s="94"/>
    </row>
    <row r="24" spans="1:1" x14ac:dyDescent="0.2">
      <c r="A24" s="94"/>
    </row>
    <row r="25" spans="1:1" x14ac:dyDescent="0.2">
      <c r="A25" s="94"/>
    </row>
    <row r="26" spans="1:1" x14ac:dyDescent="0.2">
      <c r="A26" s="94"/>
    </row>
    <row r="27" spans="1:1" x14ac:dyDescent="0.2">
      <c r="A27" s="94"/>
    </row>
    <row r="28" spans="1:1" x14ac:dyDescent="0.2">
      <c r="A28" s="94"/>
    </row>
    <row r="29" spans="1:1" x14ac:dyDescent="0.2">
      <c r="A29" s="94"/>
    </row>
    <row r="30" spans="1:1" x14ac:dyDescent="0.2">
      <c r="A30" s="94"/>
    </row>
    <row r="31" spans="1:1" x14ac:dyDescent="0.2">
      <c r="A31" s="94"/>
    </row>
    <row r="32" spans="1:1" x14ac:dyDescent="0.2">
      <c r="A32" s="94"/>
    </row>
    <row r="33" spans="1:1" x14ac:dyDescent="0.2">
      <c r="A33" s="94"/>
    </row>
    <row r="34" spans="1:1" x14ac:dyDescent="0.2">
      <c r="A34" s="94"/>
    </row>
    <row r="35" spans="1:1" x14ac:dyDescent="0.2">
      <c r="A35" s="94"/>
    </row>
    <row r="36" spans="1:1" x14ac:dyDescent="0.2">
      <c r="A36" s="94"/>
    </row>
    <row r="37" spans="1:1" x14ac:dyDescent="0.2">
      <c r="A37" s="94"/>
    </row>
    <row r="38" spans="1:1" x14ac:dyDescent="0.2">
      <c r="A38" s="94"/>
    </row>
    <row r="39" spans="1:1" x14ac:dyDescent="0.2">
      <c r="A39" s="94"/>
    </row>
    <row r="40" spans="1:1" x14ac:dyDescent="0.2">
      <c r="A40" s="94" t="s">
        <v>80</v>
      </c>
    </row>
    <row r="41" spans="1:1" x14ac:dyDescent="0.2">
      <c r="A41" s="94"/>
    </row>
    <row r="42" spans="1:1" x14ac:dyDescent="0.2">
      <c r="A42" s="94"/>
    </row>
    <row r="43" spans="1:1" x14ac:dyDescent="0.2">
      <c r="A43" s="94"/>
    </row>
    <row r="44" spans="1:1" x14ac:dyDescent="0.2">
      <c r="A44" s="94"/>
    </row>
    <row r="45" spans="1:1" x14ac:dyDescent="0.2">
      <c r="A45" s="94"/>
    </row>
    <row r="46" spans="1:1" x14ac:dyDescent="0.2">
      <c r="A46" s="94"/>
    </row>
    <row r="47" spans="1:1" x14ac:dyDescent="0.2">
      <c r="A47" s="94"/>
    </row>
    <row r="48" spans="1:1"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ht="13.5" thickBot="1" x14ac:dyDescent="0.25">
      <c r="A67" s="92"/>
    </row>
    <row r="68" spans="1:1" x14ac:dyDescent="0.2">
      <c r="A68" s="69"/>
    </row>
    <row r="69" spans="1:1" ht="20.25" x14ac:dyDescent="0.2">
      <c r="A69" s="68" t="s">
        <v>81</v>
      </c>
    </row>
    <row r="70" spans="1:1" x14ac:dyDescent="0.2">
      <c r="A70" s="70"/>
    </row>
    <row r="71" spans="1:1" x14ac:dyDescent="0.2">
      <c r="A71" s="56" t="s">
        <v>82</v>
      </c>
    </row>
    <row r="72" spans="1:1" x14ac:dyDescent="0.2">
      <c r="A72" s="57"/>
    </row>
    <row r="73" spans="1:1" ht="140.25" x14ac:dyDescent="0.2">
      <c r="A73" s="58" t="s">
        <v>83</v>
      </c>
    </row>
    <row r="74" spans="1:1" x14ac:dyDescent="0.2">
      <c r="A74" s="57"/>
    </row>
    <row r="75" spans="1:1" x14ac:dyDescent="0.2">
      <c r="A75" s="58" t="s">
        <v>84</v>
      </c>
    </row>
    <row r="76" spans="1:1" x14ac:dyDescent="0.2">
      <c r="A76" s="57"/>
    </row>
    <row r="77" spans="1:1" ht="102" x14ac:dyDescent="0.2">
      <c r="A77" s="59" t="s">
        <v>85</v>
      </c>
    </row>
    <row r="78" spans="1:1" x14ac:dyDescent="0.2">
      <c r="A78" s="55"/>
    </row>
    <row r="79" spans="1:1" x14ac:dyDescent="0.2">
      <c r="A79" s="54"/>
    </row>
    <row r="80" spans="1:1" x14ac:dyDescent="0.2">
      <c r="A80" s="60" t="s">
        <v>86</v>
      </c>
    </row>
    <row r="81" spans="1:1" x14ac:dyDescent="0.2">
      <c r="A81" s="61"/>
    </row>
    <row r="82" spans="1:1" x14ac:dyDescent="0.2">
      <c r="A82" s="62" t="s">
        <v>87</v>
      </c>
    </row>
    <row r="83" spans="1:1" x14ac:dyDescent="0.2">
      <c r="A83" s="61"/>
    </row>
    <row r="84" spans="1:1" ht="89.25" x14ac:dyDescent="0.2">
      <c r="A84" s="63" t="s">
        <v>88</v>
      </c>
    </row>
    <row r="85" spans="1:1" x14ac:dyDescent="0.2">
      <c r="A85" s="55"/>
    </row>
    <row r="86" spans="1:1" x14ac:dyDescent="0.2">
      <c r="A86" s="54"/>
    </row>
    <row r="87" spans="1:1" x14ac:dyDescent="0.2">
      <c r="A87" s="64" t="s">
        <v>89</v>
      </c>
    </row>
    <row r="88" spans="1:1" x14ac:dyDescent="0.2">
      <c r="A88" s="65"/>
    </row>
    <row r="89" spans="1:1" ht="25.5" x14ac:dyDescent="0.2">
      <c r="A89" s="66" t="s">
        <v>90</v>
      </c>
    </row>
    <row r="90" spans="1:1" x14ac:dyDescent="0.2">
      <c r="A90" s="65"/>
    </row>
    <row r="91" spans="1:1" ht="38.25" x14ac:dyDescent="0.2">
      <c r="A91" s="66" t="s">
        <v>91</v>
      </c>
    </row>
    <row r="92" spans="1:1" x14ac:dyDescent="0.2">
      <c r="A92" s="66"/>
    </row>
    <row r="93" spans="1:1" ht="12.6" customHeight="1" x14ac:dyDescent="0.2">
      <c r="A93" s="66" t="s">
        <v>92</v>
      </c>
    </row>
    <row r="94" spans="1:1" x14ac:dyDescent="0.2">
      <c r="A94" s="65"/>
    </row>
    <row r="95" spans="1:1" ht="25.5" x14ac:dyDescent="0.2">
      <c r="A95" s="66" t="s">
        <v>93</v>
      </c>
    </row>
    <row r="96" spans="1:1" ht="15" customHeight="1" x14ac:dyDescent="0.2">
      <c r="A96" s="65"/>
    </row>
    <row r="97" spans="1:1" ht="89.25" customHeight="1" x14ac:dyDescent="0.2">
      <c r="A97" s="66" t="s">
        <v>94</v>
      </c>
    </row>
    <row r="98" spans="1:1" x14ac:dyDescent="0.2">
      <c r="A98" s="65"/>
    </row>
    <row r="99" spans="1:1" ht="51.75" customHeight="1" x14ac:dyDescent="0.2">
      <c r="A99" s="67" t="s">
        <v>95</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J108"/>
  <sheetViews>
    <sheetView workbookViewId="0">
      <selection activeCell="A8" sqref="A8"/>
    </sheetView>
  </sheetViews>
  <sheetFormatPr defaultColWidth="9.140625" defaultRowHeight="14.25" x14ac:dyDescent="0.2"/>
  <cols>
    <col min="1" max="1" width="97.42578125" style="72" customWidth="1"/>
  </cols>
  <sheetData>
    <row r="1" spans="1:10" ht="15" x14ac:dyDescent="0.2">
      <c r="A1" s="95" t="s">
        <v>96</v>
      </c>
      <c r="C1" s="1"/>
      <c r="F1" s="75" t="s">
        <v>97</v>
      </c>
      <c r="G1" s="75"/>
      <c r="H1" s="75" t="s">
        <v>98</v>
      </c>
      <c r="I1" s="76"/>
      <c r="J1" s="75" t="s">
        <v>99</v>
      </c>
    </row>
    <row r="2" spans="1:10" x14ac:dyDescent="0.2">
      <c r="A2" s="72" t="s">
        <v>100</v>
      </c>
      <c r="C2" s="1"/>
      <c r="F2" t="s">
        <v>101</v>
      </c>
      <c r="H2" s="1" t="s">
        <v>102</v>
      </c>
      <c r="J2" t="s">
        <v>103</v>
      </c>
    </row>
    <row r="3" spans="1:10" x14ac:dyDescent="0.2">
      <c r="A3" s="72" t="s">
        <v>104</v>
      </c>
      <c r="C3" s="1"/>
      <c r="F3" t="s">
        <v>105</v>
      </c>
      <c r="H3" s="1" t="s">
        <v>106</v>
      </c>
      <c r="J3" t="s">
        <v>107</v>
      </c>
    </row>
    <row r="4" spans="1:10" x14ac:dyDescent="0.2">
      <c r="C4" s="1"/>
      <c r="F4" s="1" t="s">
        <v>108</v>
      </c>
      <c r="H4" s="1" t="s">
        <v>109</v>
      </c>
      <c r="J4" t="s">
        <v>110</v>
      </c>
    </row>
    <row r="5" spans="1:10" x14ac:dyDescent="0.2">
      <c r="C5" s="1"/>
      <c r="F5" s="1" t="s">
        <v>111</v>
      </c>
      <c r="H5" s="1" t="s">
        <v>112</v>
      </c>
      <c r="J5" t="s">
        <v>113</v>
      </c>
    </row>
    <row r="6" spans="1:10" ht="15" x14ac:dyDescent="0.25">
      <c r="A6" s="74" t="s">
        <v>114</v>
      </c>
      <c r="F6" s="1" t="s">
        <v>115</v>
      </c>
      <c r="H6" s="1"/>
      <c r="J6" t="s">
        <v>116</v>
      </c>
    </row>
    <row r="7" spans="1:10" x14ac:dyDescent="0.2">
      <c r="A7" s="72" t="s">
        <v>117</v>
      </c>
      <c r="F7" s="1" t="s">
        <v>118</v>
      </c>
      <c r="J7" t="s">
        <v>119</v>
      </c>
    </row>
    <row r="8" spans="1:10" x14ac:dyDescent="0.2">
      <c r="A8" s="72" t="s">
        <v>120</v>
      </c>
      <c r="F8" s="1" t="s">
        <v>121</v>
      </c>
      <c r="J8" t="s">
        <v>122</v>
      </c>
    </row>
    <row r="9" spans="1:10" x14ac:dyDescent="0.2">
      <c r="F9" s="1" t="s">
        <v>123</v>
      </c>
      <c r="J9" s="1" t="s">
        <v>124</v>
      </c>
    </row>
    <row r="10" spans="1:10" x14ac:dyDescent="0.2">
      <c r="F10" s="1" t="s">
        <v>125</v>
      </c>
      <c r="J10" t="s">
        <v>126</v>
      </c>
    </row>
    <row r="11" spans="1:10" ht="15" x14ac:dyDescent="0.25">
      <c r="A11" s="74" t="s">
        <v>127</v>
      </c>
      <c r="F11" s="1" t="s">
        <v>128</v>
      </c>
      <c r="J11" t="s">
        <v>129</v>
      </c>
    </row>
    <row r="12" spans="1:10" x14ac:dyDescent="0.2">
      <c r="A12" s="72" t="s">
        <v>130</v>
      </c>
      <c r="F12" s="1" t="s">
        <v>131</v>
      </c>
      <c r="J12" t="s">
        <v>132</v>
      </c>
    </row>
    <row r="13" spans="1:10" x14ac:dyDescent="0.2">
      <c r="A13" s="72" t="s">
        <v>133</v>
      </c>
      <c r="F13" s="1" t="s">
        <v>134</v>
      </c>
      <c r="J13" t="s">
        <v>135</v>
      </c>
    </row>
    <row r="14" spans="1:10" ht="12.75" customHeight="1" x14ac:dyDescent="0.2">
      <c r="A14" s="72" t="s">
        <v>136</v>
      </c>
      <c r="F14" s="1" t="s">
        <v>137</v>
      </c>
      <c r="J14" t="s">
        <v>138</v>
      </c>
    </row>
    <row r="15" spans="1:10" ht="13.5" customHeight="1" x14ac:dyDescent="0.2">
      <c r="A15" s="72" t="s">
        <v>139</v>
      </c>
      <c r="F15" s="1" t="s">
        <v>140</v>
      </c>
      <c r="J15" t="s">
        <v>141</v>
      </c>
    </row>
    <row r="16" spans="1:10" ht="12.75" customHeight="1" x14ac:dyDescent="0.2">
      <c r="A16" s="72" t="s">
        <v>142</v>
      </c>
      <c r="F16" s="1" t="s">
        <v>143</v>
      </c>
      <c r="J16" t="s">
        <v>144</v>
      </c>
    </row>
    <row r="17" spans="1:10" ht="13.5" customHeight="1" x14ac:dyDescent="0.2">
      <c r="A17" s="72" t="s">
        <v>145</v>
      </c>
      <c r="F17" s="1" t="s">
        <v>146</v>
      </c>
      <c r="J17" t="s">
        <v>147</v>
      </c>
    </row>
    <row r="18" spans="1:10" ht="12.75" customHeight="1" x14ac:dyDescent="0.2">
      <c r="A18" s="72" t="s">
        <v>148</v>
      </c>
      <c r="F18" s="1" t="s">
        <v>149</v>
      </c>
      <c r="J18" t="s">
        <v>150</v>
      </c>
    </row>
    <row r="19" spans="1:10" ht="12.75" customHeight="1" x14ac:dyDescent="0.2">
      <c r="A19" s="72" t="s">
        <v>151</v>
      </c>
      <c r="F19" s="1" t="s">
        <v>152</v>
      </c>
      <c r="J19" t="s">
        <v>153</v>
      </c>
    </row>
    <row r="20" spans="1:10" ht="13.5" customHeight="1" x14ac:dyDescent="0.2">
      <c r="A20" s="72" t="s">
        <v>154</v>
      </c>
      <c r="F20" s="1" t="s">
        <v>155</v>
      </c>
      <c r="J20" t="s">
        <v>156</v>
      </c>
    </row>
    <row r="21" spans="1:10" x14ac:dyDescent="0.2">
      <c r="F21" s="1" t="s">
        <v>157</v>
      </c>
    </row>
    <row r="22" spans="1:10" ht="15" x14ac:dyDescent="0.2">
      <c r="A22" s="73"/>
      <c r="F22" s="1" t="s">
        <v>158</v>
      </c>
    </row>
    <row r="23" spans="1:10" ht="15" x14ac:dyDescent="0.25">
      <c r="A23" s="74" t="s">
        <v>159</v>
      </c>
      <c r="F23" s="1" t="s">
        <v>160</v>
      </c>
    </row>
    <row r="24" spans="1:10" ht="15" x14ac:dyDescent="0.25">
      <c r="A24" s="74" t="s">
        <v>161</v>
      </c>
      <c r="F24" s="1" t="s">
        <v>162</v>
      </c>
    </row>
    <row r="25" spans="1:10" x14ac:dyDescent="0.2">
      <c r="A25" s="72" t="s">
        <v>163</v>
      </c>
      <c r="F25" s="1" t="s">
        <v>164</v>
      </c>
    </row>
    <row r="26" spans="1:10" x14ac:dyDescent="0.2">
      <c r="A26" s="72" t="s">
        <v>165</v>
      </c>
      <c r="F26" s="1" t="s">
        <v>166</v>
      </c>
    </row>
    <row r="27" spans="1:10" x14ac:dyDescent="0.2">
      <c r="A27" s="72" t="s">
        <v>167</v>
      </c>
      <c r="F27" s="1" t="s">
        <v>168</v>
      </c>
    </row>
    <row r="28" spans="1:10" x14ac:dyDescent="0.2">
      <c r="A28" s="71" t="s">
        <v>169</v>
      </c>
      <c r="F28" s="1" t="s">
        <v>170</v>
      </c>
    </row>
    <row r="29" spans="1:10" x14ac:dyDescent="0.2">
      <c r="A29" s="71" t="s">
        <v>171</v>
      </c>
      <c r="F29" s="1" t="s">
        <v>172</v>
      </c>
    </row>
    <row r="30" spans="1:10" x14ac:dyDescent="0.2">
      <c r="A30" s="72" t="s">
        <v>173</v>
      </c>
      <c r="F30" s="1" t="s">
        <v>174</v>
      </c>
    </row>
    <row r="31" spans="1:10" x14ac:dyDescent="0.2">
      <c r="A31" s="72" t="s">
        <v>175</v>
      </c>
      <c r="F31" s="1" t="s">
        <v>176</v>
      </c>
    </row>
    <row r="32" spans="1:10" x14ac:dyDescent="0.2">
      <c r="A32" s="72" t="s">
        <v>177</v>
      </c>
      <c r="F32" s="1" t="s">
        <v>178</v>
      </c>
    </row>
    <row r="33" spans="1:6" x14ac:dyDescent="0.2">
      <c r="A33" s="72" t="s">
        <v>179</v>
      </c>
      <c r="F33" s="1" t="s">
        <v>180</v>
      </c>
    </row>
    <row r="34" spans="1:6" x14ac:dyDescent="0.2">
      <c r="A34" s="72" t="s">
        <v>181</v>
      </c>
      <c r="F34" s="1" t="s">
        <v>182</v>
      </c>
    </row>
    <row r="35" spans="1:6" x14ac:dyDescent="0.2">
      <c r="A35" s="72" t="s">
        <v>183</v>
      </c>
      <c r="F35" s="1" t="s">
        <v>184</v>
      </c>
    </row>
    <row r="36" spans="1:6" x14ac:dyDescent="0.2">
      <c r="A36" s="72" t="s">
        <v>185</v>
      </c>
      <c r="F36" s="1" t="s">
        <v>186</v>
      </c>
    </row>
    <row r="37" spans="1:6" x14ac:dyDescent="0.2">
      <c r="A37" s="72" t="s">
        <v>187</v>
      </c>
      <c r="F37" s="1" t="s">
        <v>188</v>
      </c>
    </row>
    <row r="38" spans="1:6" x14ac:dyDescent="0.2">
      <c r="A38" s="72" t="s">
        <v>189</v>
      </c>
      <c r="F38" s="1" t="s">
        <v>190</v>
      </c>
    </row>
    <row r="39" spans="1:6" ht="15" x14ac:dyDescent="0.25">
      <c r="A39" s="74" t="s">
        <v>191</v>
      </c>
    </row>
    <row r="40" spans="1:6" x14ac:dyDescent="0.2">
      <c r="A40" s="72" t="s">
        <v>192</v>
      </c>
    </row>
    <row r="41" spans="1:6" x14ac:dyDescent="0.2">
      <c r="A41" s="72" t="s">
        <v>193</v>
      </c>
    </row>
    <row r="42" spans="1:6" x14ac:dyDescent="0.2">
      <c r="A42" s="72" t="s">
        <v>194</v>
      </c>
    </row>
    <row r="43" spans="1:6" x14ac:dyDescent="0.2">
      <c r="A43" s="72" t="s">
        <v>195</v>
      </c>
    </row>
    <row r="44" spans="1:6" x14ac:dyDescent="0.2">
      <c r="A44" s="72" t="s">
        <v>196</v>
      </c>
    </row>
    <row r="45" spans="1:6" x14ac:dyDescent="0.2">
      <c r="A45" s="72" t="s">
        <v>197</v>
      </c>
    </row>
    <row r="46" spans="1:6" x14ac:dyDescent="0.2">
      <c r="A46" s="72" t="s">
        <v>198</v>
      </c>
    </row>
    <row r="47" spans="1:6" x14ac:dyDescent="0.2">
      <c r="A47" s="72" t="s">
        <v>199</v>
      </c>
    </row>
    <row r="48" spans="1:6" x14ac:dyDescent="0.2">
      <c r="A48" s="72" t="s">
        <v>200</v>
      </c>
    </row>
    <row r="49" spans="1:6" x14ac:dyDescent="0.2">
      <c r="A49" s="72" t="s">
        <v>201</v>
      </c>
    </row>
    <row r="50" spans="1:6" ht="15" x14ac:dyDescent="0.25">
      <c r="A50" s="74" t="s">
        <v>202</v>
      </c>
    </row>
    <row r="51" spans="1:6" x14ac:dyDescent="0.2">
      <c r="A51" s="72" t="s">
        <v>203</v>
      </c>
      <c r="F51" s="1"/>
    </row>
    <row r="52" spans="1:6" x14ac:dyDescent="0.2">
      <c r="A52" s="72" t="s">
        <v>204</v>
      </c>
    </row>
    <row r="53" spans="1:6" x14ac:dyDescent="0.2">
      <c r="A53" s="72" t="s">
        <v>205</v>
      </c>
    </row>
    <row r="54" spans="1:6" x14ac:dyDescent="0.2">
      <c r="A54" s="72" t="s">
        <v>206</v>
      </c>
    </row>
    <row r="55" spans="1:6" x14ac:dyDescent="0.2">
      <c r="A55" s="72" t="s">
        <v>207</v>
      </c>
    </row>
    <row r="56" spans="1:6" x14ac:dyDescent="0.2">
      <c r="A56" s="72" t="s">
        <v>208</v>
      </c>
    </row>
    <row r="57" spans="1:6" x14ac:dyDescent="0.2">
      <c r="A57" s="72" t="s">
        <v>209</v>
      </c>
    </row>
    <row r="58" spans="1:6" x14ac:dyDescent="0.2">
      <c r="A58" s="72" t="s">
        <v>210</v>
      </c>
    </row>
    <row r="59" spans="1:6" x14ac:dyDescent="0.2">
      <c r="A59" s="72" t="s">
        <v>211</v>
      </c>
    </row>
    <row r="60" spans="1:6" x14ac:dyDescent="0.2">
      <c r="A60" s="72" t="s">
        <v>212</v>
      </c>
    </row>
    <row r="61" spans="1:6" ht="15" x14ac:dyDescent="0.25">
      <c r="A61" s="74" t="s">
        <v>213</v>
      </c>
    </row>
    <row r="62" spans="1:6" x14ac:dyDescent="0.2">
      <c r="A62" s="72" t="s">
        <v>214</v>
      </c>
    </row>
    <row r="63" spans="1:6" x14ac:dyDescent="0.2">
      <c r="A63" s="72" t="s">
        <v>215</v>
      </c>
    </row>
    <row r="64" spans="1:6" x14ac:dyDescent="0.2">
      <c r="A64" s="72" t="s">
        <v>179</v>
      </c>
    </row>
    <row r="65" spans="1:1" x14ac:dyDescent="0.2">
      <c r="A65" s="72" t="s">
        <v>216</v>
      </c>
    </row>
    <row r="66" spans="1:1" x14ac:dyDescent="0.2">
      <c r="A66" s="72" t="s">
        <v>217</v>
      </c>
    </row>
    <row r="67" spans="1:1" x14ac:dyDescent="0.2">
      <c r="A67" s="72" t="s">
        <v>218</v>
      </c>
    </row>
    <row r="68" spans="1:1" x14ac:dyDescent="0.2">
      <c r="A68" s="72" t="s">
        <v>219</v>
      </c>
    </row>
    <row r="69" spans="1:1" x14ac:dyDescent="0.2">
      <c r="A69" s="72" t="s">
        <v>220</v>
      </c>
    </row>
    <row r="70" spans="1:1" x14ac:dyDescent="0.2">
      <c r="A70" s="97" t="s">
        <v>221</v>
      </c>
    </row>
    <row r="73" spans="1:1" ht="15" x14ac:dyDescent="0.2">
      <c r="A73" s="73" t="s">
        <v>222</v>
      </c>
    </row>
    <row r="74" spans="1:1" x14ac:dyDescent="0.2">
      <c r="A74" s="71" t="s">
        <v>223</v>
      </c>
    </row>
    <row r="75" spans="1:1" x14ac:dyDescent="0.2">
      <c r="A75" s="71" t="s">
        <v>224</v>
      </c>
    </row>
    <row r="76" spans="1:1" x14ac:dyDescent="0.2">
      <c r="A76" s="71" t="s">
        <v>225</v>
      </c>
    </row>
    <row r="77" spans="1:1" x14ac:dyDescent="0.2">
      <c r="A77" s="71" t="s">
        <v>226</v>
      </c>
    </row>
    <row r="78" spans="1:1" x14ac:dyDescent="0.2">
      <c r="A78" s="71" t="s">
        <v>227</v>
      </c>
    </row>
    <row r="79" spans="1:1" x14ac:dyDescent="0.2">
      <c r="A79" s="71" t="s">
        <v>228</v>
      </c>
    </row>
    <row r="80" spans="1:1" x14ac:dyDescent="0.2">
      <c r="A80" s="71" t="s">
        <v>229</v>
      </c>
    </row>
    <row r="81" spans="1:1" x14ac:dyDescent="0.2">
      <c r="A81" s="71" t="s">
        <v>230</v>
      </c>
    </row>
    <row r="82" spans="1:1" x14ac:dyDescent="0.2">
      <c r="A82" s="71" t="s">
        <v>231</v>
      </c>
    </row>
    <row r="83" spans="1:1" x14ac:dyDescent="0.2">
      <c r="A83" s="71" t="s">
        <v>232</v>
      </c>
    </row>
    <row r="84" spans="1:1" x14ac:dyDescent="0.2">
      <c r="A84" s="71" t="s">
        <v>233</v>
      </c>
    </row>
    <row r="85" spans="1:1" x14ac:dyDescent="0.2">
      <c r="A85" s="72" t="s">
        <v>234</v>
      </c>
    </row>
    <row r="86" spans="1:1" x14ac:dyDescent="0.2">
      <c r="A86" s="71" t="s">
        <v>235</v>
      </c>
    </row>
    <row r="87" spans="1:1" x14ac:dyDescent="0.2">
      <c r="A87" s="71" t="s">
        <v>236</v>
      </c>
    </row>
    <row r="88" spans="1:1" x14ac:dyDescent="0.2">
      <c r="A88" s="71" t="s">
        <v>237</v>
      </c>
    </row>
    <row r="89" spans="1:1" x14ac:dyDescent="0.2">
      <c r="A89" s="71" t="s">
        <v>238</v>
      </c>
    </row>
    <row r="90" spans="1:1" x14ac:dyDescent="0.2">
      <c r="A90" s="71" t="s">
        <v>239</v>
      </c>
    </row>
    <row r="91" spans="1:1" x14ac:dyDescent="0.2">
      <c r="A91" s="71" t="s">
        <v>142</v>
      </c>
    </row>
    <row r="92" spans="1:1" x14ac:dyDescent="0.2">
      <c r="A92" s="72" t="s">
        <v>240</v>
      </c>
    </row>
    <row r="93" spans="1:1" x14ac:dyDescent="0.2">
      <c r="A93" s="71" t="s">
        <v>241</v>
      </c>
    </row>
    <row r="94" spans="1:1" x14ac:dyDescent="0.2">
      <c r="A94" s="72" t="s">
        <v>242</v>
      </c>
    </row>
    <row r="95" spans="1:1" x14ac:dyDescent="0.2">
      <c r="A95" s="71" t="s">
        <v>243</v>
      </c>
    </row>
    <row r="96" spans="1:1" x14ac:dyDescent="0.2">
      <c r="A96" s="71" t="s">
        <v>244</v>
      </c>
    </row>
    <row r="97" spans="1:1" x14ac:dyDescent="0.2">
      <c r="A97" s="72" t="s">
        <v>245</v>
      </c>
    </row>
    <row r="98" spans="1:1" x14ac:dyDescent="0.2">
      <c r="A98" s="72" t="s">
        <v>246</v>
      </c>
    </row>
    <row r="99" spans="1:1" x14ac:dyDescent="0.2">
      <c r="A99" s="72" t="s">
        <v>247</v>
      </c>
    </row>
    <row r="100" spans="1:1" x14ac:dyDescent="0.2">
      <c r="A100" s="72" t="s">
        <v>248</v>
      </c>
    </row>
    <row r="101" spans="1:1" x14ac:dyDescent="0.2">
      <c r="A101" s="72" t="s">
        <v>249</v>
      </c>
    </row>
    <row r="102" spans="1:1" x14ac:dyDescent="0.2">
      <c r="A102" s="72" t="s">
        <v>250</v>
      </c>
    </row>
    <row r="103" spans="1:1" x14ac:dyDescent="0.2">
      <c r="A103" s="72" t="s">
        <v>251</v>
      </c>
    </row>
    <row r="104" spans="1:1" x14ac:dyDescent="0.2">
      <c r="A104" s="72" t="s">
        <v>154</v>
      </c>
    </row>
    <row r="105" spans="1:1" x14ac:dyDescent="0.2">
      <c r="A105" s="72" t="s">
        <v>252</v>
      </c>
    </row>
    <row r="106" spans="1:1" x14ac:dyDescent="0.2">
      <c r="A106" s="72" t="s">
        <v>253</v>
      </c>
    </row>
    <row r="107" spans="1:1" x14ac:dyDescent="0.2">
      <c r="A107" s="72" t="s">
        <v>254</v>
      </c>
    </row>
    <row r="108" spans="1:1" x14ac:dyDescent="0.2">
      <c r="A108" s="97" t="s">
        <v>221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schemas.microsoft.com/office/2006/documentManagement/types"/>
    <ds:schemaRef ds:uri="http://schemas.microsoft.com/office/infopath/2007/PartnerControls"/>
    <ds:schemaRef ds:uri="http://purl.org/dc/elements/1.1/"/>
    <ds:schemaRef ds:uri="http://www.w3.org/XML/1998/namespace"/>
    <ds:schemaRef ds:uri="94f690a7-8787-4f19-b2a0-435f8a3a3890"/>
    <ds:schemaRef ds:uri="08efb323-8907-49ee-8a79-d7f56f8ae447"/>
    <ds:schemaRef ds:uri="http://schemas.microsoft.com/office/2006/metadata/properties"/>
    <ds:schemaRef ds:uri="http://schemas.openxmlformats.org/package/2006/metadata/core-properties"/>
    <ds:schemaRef ds:uri="http://purl.org/dc/terms/"/>
    <ds:schemaRef ds:uri="http://purl.org/dc/dcmitype/"/>
  </ds:schemaRefs>
</ds:datastoreItem>
</file>

<file path=customXml/itemProps2.xml><?xml version="1.0" encoding="utf-8"?>
<ds:datastoreItem xmlns:ds="http://schemas.openxmlformats.org/officeDocument/2006/customXml" ds:itemID="{62BA61BF-6620-41C8-AC79-D2EE398039D4}"/>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Degree Planning Worksheet</vt:lpstr>
      <vt:lpstr>Advising &amp; Policy Info</vt:lpstr>
      <vt:lpstr>Lists</vt:lpstr>
      <vt:lpstr>Applied_Theory_Electives</vt:lpstr>
      <vt:lpstr>Communication_and_Civil_Society_Electives</vt:lpstr>
      <vt:lpstr>Communication_Law_Advocacy_Ethics_Core</vt:lpstr>
      <vt:lpstr>Electives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