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updateLinks="always" codeName="ThisWorkbook" defaultThemeVersion="124226"/>
  <mc:AlternateContent xmlns:mc="http://schemas.openxmlformats.org/markup-compatibility/2006">
    <mc:Choice Requires="x15">
      <x15ac:absPath xmlns:x15ac="http://schemas.microsoft.com/office/spreadsheetml/2010/11/ac" url="C:\Users\nvoo\The American University of Paris\Registrar Life - Documents\General\Degree Worksheets\Requirements 2022-23\"/>
    </mc:Choice>
  </mc:AlternateContent>
  <xr:revisionPtr revIDLastSave="17" documentId="13_ncr:1_{8769962A-A6C4-4DAC-9ECD-656A3C06D5FC}" xr6:coauthVersionLast="36" xr6:coauthVersionMax="47" xr10:uidLastSave="{02EBF6A9-2F85-4379-A307-D3888A4E4001}"/>
  <bookViews>
    <workbookView xWindow="0" yWindow="0" windowWidth="19155" windowHeight="5835" xr2:uid="{00000000-000D-0000-FFFF-FFFF00000000}"/>
  </bookViews>
  <sheets>
    <sheet name="Degree Planning Worksheet" sheetId="1" r:id="rId1"/>
    <sheet name="Advising &amp; Policy Info" sheetId="5" r:id="rId2"/>
    <sheet name="Lists" sheetId="6" r:id="rId3"/>
  </sheets>
  <externalReferences>
    <externalReference r:id="rId4"/>
    <externalReference r:id="rId5"/>
    <externalReference r:id="rId6"/>
    <externalReference r:id="rId7"/>
    <externalReference r:id="rId8"/>
    <externalReference r:id="rId9"/>
    <externalReference r:id="rId10"/>
  </externalReferences>
  <definedNames>
    <definedName name="Applied_Theory_Electives">Lists!$A$24:$A$70</definedName>
    <definedName name="Communication_and_Civil_Society_Electives">Lists!$A$74:$A$108</definedName>
    <definedName name="Communication_Law_Advocacy_Ethics_Core">Lists!$A$12:$A$20</definedName>
    <definedName name="d">'[1]Course Listing'!$A$6:$A$9</definedName>
    <definedName name="Early">'[2]Course Listing'!$A$1:$A$4</definedName>
    <definedName name="Econ">'[3]Course Listing'!$A$1:$A$3</definedName>
    <definedName name="Electives">Lists!$A$24:$A$70</definedName>
    <definedName name="Experiential">'[3]Course Listing'!$A$5:$A$8</definedName>
    <definedName name="Last">'[4]Course listing'!$A$1:$A$3</definedName>
    <definedName name="OneCourse">'[5]Course Listing'!$A$1:$A$4</definedName>
    <definedName name="_xlnm.Print_Area" localSheetId="0">'Degree Planning Worksheet'!$A$1:$I$86</definedName>
    <definedName name="Recent">'[2]Course Listing'!$A$6:$A$9</definedName>
  </definedNames>
  <calcPr calcId="191028"/>
</workbook>
</file>

<file path=xl/calcChain.xml><?xml version="1.0" encoding="utf-8"?>
<calcChain xmlns="http://schemas.openxmlformats.org/spreadsheetml/2006/main">
  <c r="G86" i="1" l="1"/>
  <c r="F86" i="1"/>
  <c r="E86" i="1"/>
  <c r="D86" i="1"/>
  <c r="D87" i="1" l="1"/>
  <c r="F88" i="1"/>
</calcChain>
</file>

<file path=xl/sharedStrings.xml><?xml version="1.0" encoding="utf-8"?>
<sst xmlns="http://schemas.openxmlformats.org/spreadsheetml/2006/main" count="411" uniqueCount="255">
  <si>
    <t>B.A. in Communication and Civil Society (2022/2023)</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</si>
  <si>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</si>
  <si>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</si>
  <si>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</si>
  <si>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</si>
  <si>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</si>
  <si>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</si>
  <si>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</si>
  <si>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</si>
  <si>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</si>
  <si>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</si>
  <si>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</si>
  <si>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</si>
  <si>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</si>
  <si>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</si>
  <si>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</si>
  <si>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</si>
  <si>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</si>
  <si>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</si>
  <si>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</si>
  <si>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</si>
  <si>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</si>
  <si>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</si>
  <si>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</si>
  <si>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</si>
  <si>
    <t>Course type CCX or completion of GPS Program</t>
  </si>
  <si>
    <t>?</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</si>
  <si>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</si>
  <si>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</si>
  <si>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</si>
  <si>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r>
      <t>Digital Literacy and Communication</t>
    </r>
    <r>
      <rPr>
        <b/>
        <sz val="11"/>
        <color rgb="FF002060"/>
        <rFont val="Arial"/>
        <family val="2"/>
      </rPr>
      <t xml:space="preserve"> </t>
    </r>
  </si>
  <si>
    <t>Course type CCD</t>
  </si>
  <si>
    <r>
      <t>Quantitative Reasoning</t>
    </r>
    <r>
      <rPr>
        <b/>
        <sz val="11"/>
        <color rgb="FF002060"/>
        <rFont val="Arial"/>
        <family val="2"/>
      </rPr>
      <t xml:space="preserve"> </t>
    </r>
  </si>
  <si>
    <t>Course type CCM</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</si>
  <si>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</si>
  <si>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</si>
  <si>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</si>
  <si>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</si>
  <si>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</si>
  <si>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 Minimum Grade C-</t>
  </si>
  <si>
    <t>HI1003CCI OR PO1011CCR</t>
  </si>
  <si>
    <t>CM/PO3011CCR: Comparative Political Communication</t>
  </si>
  <si>
    <t>Senior Capstone: CM4090CCC OR CM4095CCC</t>
  </si>
  <si>
    <t>COMMUNICATION, LAW, ADVOCACY, ETHICS CORE (2 courses)</t>
  </si>
  <si>
    <t>Select a course from the drop-down menu</t>
  </si>
  <si>
    <t>APPLIED THEORY ELECTIVES (3 courses) | At least one at the 3000 level or above | See advising tab for guidelines about optional specialized paths</t>
  </si>
  <si>
    <t>COMMUNICATION &amp; CIVIL SOCIETY ELECTIVES (3 courses) | At least two at the 3000 level or above</t>
  </si>
  <si>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</si>
  <si>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</si>
  <si>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</si>
  <si>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</si>
  <si>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</si>
  <si>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</si>
  <si>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</si>
  <si>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</si>
  <si>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signing up for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</si>
  <si>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</si>
  <si>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</si>
  <si>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</si>
  <si>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</si>
  <si>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</si>
  <si>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</si>
  <si>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Contact the Physical Activity &amp; Self-Care Office to get involved</t>
  </si>
  <si>
    <t>2nd year</t>
  </si>
  <si>
    <t>Attend an Internship Info Session (2nd year is the time)</t>
  </si>
  <si>
    <t>If study abroad is of interest, begin planning (2nd year is the time)</t>
  </si>
  <si>
    <t>Consider Attending a Cultural Program Study Trip</t>
  </si>
  <si>
    <t>Consider attending Designing Your Life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</si>
  <si>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</si>
  <si>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</si>
  <si>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</si>
  <si>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</si>
  <si>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Consider attending Designing Your Narrative Workshop</t>
  </si>
  <si>
    <t>Advising Record Notes (what was discussed, with whom, when, etc.)</t>
  </si>
  <si>
    <t>Total Credit Summary</t>
  </si>
  <si>
    <t>Minimum Credits Required</t>
  </si>
  <si>
    <t>History - Advising Information</t>
  </si>
  <si>
    <r>
      <rPr>
        <b/>
        <sz val="10"/>
        <rFont val="Arial"/>
        <family val="2"/>
      </rPr>
      <t>Departmental Honors:</t>
    </r>
    <r>
      <rPr>
        <sz val="10"/>
        <rFont val="Arial"/>
        <family val="2"/>
      </rPr>
      <t xml:space="preserve"> Students may earn honors if they have at least a 3.7 GPA in courses in the Communications and Civil Society major taken during their junior and senior years and complete a senior thesis or senior project. Students must contact the department chair in the spring before their senior year if they are interested in honors.</t>
    </r>
  </si>
  <si>
    <t>Specialized Paths for Selecting Applied 3 Required Theory Courses. Paths are Optional.</t>
  </si>
  <si>
    <t>Management &amp; Economics Path:                                                                                              Data and Computer Science Path:</t>
  </si>
  <si>
    <t>Advocacy and Production Path:                                                                                                  Sustainability Path:</t>
  </si>
  <si>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</si>
  <si>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</si>
  <si>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</si>
  <si>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</si>
  <si>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</si>
  <si>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</si>
  <si>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</si>
  <si>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</si>
  <si>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</si>
  <si>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</si>
  <si>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</si>
  <si>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</si>
  <si>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</si>
  <si>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</si>
  <si>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</si>
  <si>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HI1003 OR PO1011</t>
  </si>
  <si>
    <t>Terms</t>
  </si>
  <si>
    <t>Years</t>
  </si>
  <si>
    <t>Grades</t>
  </si>
  <si>
    <t>HI1003: The Contemporary World</t>
  </si>
  <si>
    <t>F15</t>
  </si>
  <si>
    <t>1st Year</t>
  </si>
  <si>
    <t>A</t>
  </si>
  <si>
    <t>PO1011: Foundations of Modern Poitics</t>
  </si>
  <si>
    <t>S16</t>
  </si>
  <si>
    <t>2nd Year</t>
  </si>
  <si>
    <t>A-</t>
  </si>
  <si>
    <t>SU16</t>
  </si>
  <si>
    <t>3rd Year</t>
  </si>
  <si>
    <t>B+</t>
  </si>
  <si>
    <t>F16</t>
  </si>
  <si>
    <t>4th Year</t>
  </si>
  <si>
    <t>B</t>
  </si>
  <si>
    <t>Senior Capstone</t>
  </si>
  <si>
    <t>S17</t>
  </si>
  <si>
    <t>B-</t>
  </si>
  <si>
    <t>CM4090CCC: Senior Thesis Seminar (senior standing)</t>
  </si>
  <si>
    <t>SU17</t>
  </si>
  <si>
    <t>C+</t>
  </si>
  <si>
    <t>CM4095CCC: Senior Project (senior standing)</t>
  </si>
  <si>
    <t>F17</t>
  </si>
  <si>
    <t>C</t>
  </si>
  <si>
    <t>S18</t>
  </si>
  <si>
    <t>C-</t>
  </si>
  <si>
    <t>SU18</t>
  </si>
  <si>
    <t>D+</t>
  </si>
  <si>
    <t>Communication, Law, Advocacy, Ethics Core</t>
  </si>
  <si>
    <t>F18</t>
  </si>
  <si>
    <t>D</t>
  </si>
  <si>
    <t>PL1021: Ethical Inquiry: Problems and Paradigms</t>
  </si>
  <si>
    <t>S19</t>
  </si>
  <si>
    <t>D-</t>
  </si>
  <si>
    <t>CM1023: Intro to Media &amp; Communication Studies (EN1000)</t>
  </si>
  <si>
    <t>SU19</t>
  </si>
  <si>
    <t>F</t>
  </si>
  <si>
    <t>HI/LW2020: The Historical Foundations of Law</t>
  </si>
  <si>
    <t>F19</t>
  </si>
  <si>
    <t>AP</t>
  </si>
  <si>
    <t>HI/LW2030: Intro. To History, Law &amp; Society</t>
  </si>
  <si>
    <t>S20</t>
  </si>
  <si>
    <t>NA</t>
  </si>
  <si>
    <t>LW/PL/PO3019: Global Justice (sophomore + EN1010)</t>
  </si>
  <si>
    <t>SU20</t>
  </si>
  <si>
    <t>CR</t>
  </si>
  <si>
    <t>CM3046: Media Law, Policy, &amp; Ethics (CM1023 + CM2051)</t>
  </si>
  <si>
    <t>F20</t>
  </si>
  <si>
    <t>NC</t>
  </si>
  <si>
    <t>CM3052: Rhetoric &amp; Persuasion (EN1000)</t>
  </si>
  <si>
    <t>S21</t>
  </si>
  <si>
    <t>N/A</t>
  </si>
  <si>
    <t>LW/PO3061: International Law (junior OR PO1011 OR PO1012)</t>
  </si>
  <si>
    <t>SU21</t>
  </si>
  <si>
    <t>W</t>
  </si>
  <si>
    <t>CM4016: GlobalAdvocacy ([journalism major OR CM2051] + EN2020)</t>
  </si>
  <si>
    <t>F21</t>
  </si>
  <si>
    <t>AU</t>
  </si>
  <si>
    <t>S22</t>
  </si>
  <si>
    <t>SU22</t>
  </si>
  <si>
    <t>Applied Theory Electives</t>
  </si>
  <si>
    <t>F22</t>
  </si>
  <si>
    <t>MANAGEMENT AND ECONOMICS</t>
  </si>
  <si>
    <t>S23</t>
  </si>
  <si>
    <t>BA2001: Financial Accounting</t>
  </si>
  <si>
    <t>SU23</t>
  </si>
  <si>
    <t>BA2002: Managerial Accounting (2001)</t>
  </si>
  <si>
    <t>F23</t>
  </si>
  <si>
    <t>BA2003: Accounting for Decision Making</t>
  </si>
  <si>
    <t>S24</t>
  </si>
  <si>
    <t>BA2010: Entrepreneurship and New Ventures (sophomore standing)</t>
  </si>
  <si>
    <t>SU24</t>
  </si>
  <si>
    <t>EC2010: Principles of Microeconomics</t>
  </si>
  <si>
    <t>F24</t>
  </si>
  <si>
    <t>BA2020CCI: Management and Organizational Behavior</t>
  </si>
  <si>
    <t>S25</t>
  </si>
  <si>
    <t>EC2020: Principles of Macroeconomics</t>
  </si>
  <si>
    <t>SU25</t>
  </si>
  <si>
    <t>EC3010:Intermediate Microeconomics (EC2010 + EC2020 + MA1030)</t>
  </si>
  <si>
    <t>F25</t>
  </si>
  <si>
    <t>BA3012CCIR: Business Ethics &amp; CSR (BA1020 + BA2020 + junior stng)</t>
  </si>
  <si>
    <t>S26</t>
  </si>
  <si>
    <t>EC3020: Intermediate Macroeconomics: (C2010 + EC2020)</t>
  </si>
  <si>
    <t>SU26</t>
  </si>
  <si>
    <t>EC3025:The Political Economy of Money, Debt, and Taxes (EC2020)</t>
  </si>
  <si>
    <t>F26</t>
  </si>
  <si>
    <t>EC3030: Institutional Economics (EC2010)</t>
  </si>
  <si>
    <t>S27</t>
  </si>
  <si>
    <t>BA3040CCR: Market Research (junior stng + BA2040 [MA1020 OR CS1060])</t>
  </si>
  <si>
    <t>SU27</t>
  </si>
  <si>
    <t>CM4048: Marketing Strategies for Brand Development (BA2040)</t>
  </si>
  <si>
    <t>F27</t>
  </si>
  <si>
    <t>DATA AND COMPUTER SCIENCE</t>
  </si>
  <si>
    <t>MA1020CCM: Applied Statistics I (MA900)</t>
  </si>
  <si>
    <t>MA1030CCM: Calculus I (MA1025 OR ELECMA-30)</t>
  </si>
  <si>
    <t xml:space="preserve">CS1040: Intro to Computer Programming I </t>
  </si>
  <si>
    <t>CS1060CCDI: Data Science Methods and Context</t>
  </si>
  <si>
    <t>MA2020: Applied Statistics II (MA1020)</t>
  </si>
  <si>
    <t>CS2065CCM: Data Science II Theory and Practice (CS1060)</t>
  </si>
  <si>
    <t>CM/CS3048: Human-Computer Interaction ([CS1005 + 3.0GPA] OR CS1040)</t>
  </si>
  <si>
    <t>CS3051: Web Applications (CS1040)</t>
  </si>
  <si>
    <t>MA3066: Multivariate Statistical Analysis (MA1020)</t>
  </si>
  <si>
    <t>CS3068: Database Applications</t>
  </si>
  <si>
    <t>ADVOCACY AND PRODUCTION</t>
  </si>
  <si>
    <t>CM1011CCR: Journalism: Writing and Reporting (EN1000)</t>
  </si>
  <si>
    <t>CM/FM1019CCDI: Principles of Video Production</t>
  </si>
  <si>
    <t>PL1300: Knowing Why: Formal Logic and Causal Reasoning</t>
  </si>
  <si>
    <t>CM2001: Public Speaking in the Digital Age (EN1000)</t>
  </si>
  <si>
    <t>CM2051CCR: Communication Theory and Research Methods (EN1000)</t>
  </si>
  <si>
    <t>AR/CM2080: Graphic Design Studio</t>
  </si>
  <si>
    <t>CM3005: Public Relations and Society (EN1000)</t>
  </si>
  <si>
    <t>CM3012: Feature and Investigative Journalism (CM1011 OR CM1023 OR EN1010)</t>
  </si>
  <si>
    <t>AN/CM3049: Media and Ethnography (CM1023 + CM2051)</t>
  </si>
  <si>
    <t>FM3063: Making a Documentary (CM/FM1019)</t>
  </si>
  <si>
    <t>SUSTAINABILITY</t>
  </si>
  <si>
    <t>SC2010CCR: Contemporary Environmental Issues (SC1xxx + MA1005)</t>
  </si>
  <si>
    <t>EC/PO2045: The Economics and Politics of Inequality</t>
  </si>
  <si>
    <t>EC3031: Ecological and Environmental Economics (EC2020 + EC2010)</t>
  </si>
  <si>
    <t>EC3043: Economics of Sustainable Development (EC2010 + EC2020)</t>
  </si>
  <si>
    <t>AN/CM3080: Environmental Anthropology</t>
  </si>
  <si>
    <t>BA4030: Sustainable Finance (junior standing)</t>
  </si>
  <si>
    <t>CM4063CCC: Sustainable Development Practicum (junior standing)</t>
  </si>
  <si>
    <t>Other courses may be added, per program director's approval</t>
  </si>
  <si>
    <t>Communication &amp; Civil Society Electives</t>
  </si>
  <si>
    <t>PY1000CCI: Introducation to Psychology</t>
  </si>
  <si>
    <t>AN1002CCI: Socio-Cultural Anthropology</t>
  </si>
  <si>
    <t>AB1010: Elementary Arabic I</t>
  </si>
  <si>
    <t>HI/ME1016:History of the Middle East II</t>
  </si>
  <si>
    <t>CM1023: Intro to Media and Communication Studies (EN1000)</t>
  </si>
  <si>
    <t>AN2003: Poltical Anthropology</t>
  </si>
  <si>
    <t>PL/PO2003CCI: Political Philosophy</t>
  </si>
  <si>
    <t>CM2006 Media Globalization (EN1000)</t>
  </si>
  <si>
    <t>HI/ME2010: Situating the Middle East I</t>
  </si>
  <si>
    <t>HI/ME2035: Situating the Middle East II</t>
  </si>
  <si>
    <t>BA2040: Marketing in a Global Environment</t>
  </si>
  <si>
    <t>PL2041CCI: Environmental Ethics</t>
  </si>
  <si>
    <t>GS/PY2045CCI: Social Psychology</t>
  </si>
  <si>
    <t>EC/PL/PO2060CCR: the commons and the Market (EC2010 OR EC2020 OR PO1011 OR PL2003)</t>
  </si>
  <si>
    <t>PL2071: Critique of the Political Economy</t>
  </si>
  <si>
    <t>GS/PY2120CCR: Writing the Social World (Sophomore + EN1010 + [PY1000 OR GS2006])</t>
  </si>
  <si>
    <t>PL/PO3004: Contemporary Political Thought (Junior OR PO1011 OR PO1012)</t>
  </si>
  <si>
    <t>GS/PO3024: Politics of Human Rights (junior OR PO1011 OR PO1012)</t>
  </si>
  <si>
    <t>PO3033: International Politics of the Environment (junior OR PO1011 OR PO1012)</t>
  </si>
  <si>
    <t>CM3042CCD: Attention and Ubiquitous Media (EN1000)</t>
  </si>
  <si>
    <t>PO3051: Global Political Economy (junior OR PO1011 OR PO1012)</t>
  </si>
  <si>
    <t>CM/GS3053: Media and Gender (CM1023 + CM2051)</t>
  </si>
  <si>
    <t xml:space="preserve">CL3060CCI: Literature and the Political Imagination </t>
  </si>
  <si>
    <t>PY3066: Life Stories (sophomore OR PY1000)</t>
  </si>
  <si>
    <t>CM3067: Advertizing (BA2040)</t>
  </si>
  <si>
    <t>PY3067CCI: Social Memory (sophomore OR PY1000)</t>
  </si>
  <si>
    <t>CL/GS3081:Post-Colonial Literature &amp; Theory</t>
  </si>
  <si>
    <t>CM3082: Civic Media, Tactical Media (CM1023 + CM2051)</t>
  </si>
  <si>
    <t>CM3091: Topics in Psychology (sophomore)</t>
  </si>
  <si>
    <t>CM4017: Media and War (CM1023 + CM2051)</t>
  </si>
  <si>
    <t>CM4030: Media in Asia ([journalism major OR CM1023] + CM2051)</t>
  </si>
  <si>
    <t>CM4073: Media and Society in the Arab World (CM1023 + CM2051)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</si>
</sst>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i/>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b/>
      <sz val="8"/>
      <color theme="0"/>
      <name val="Arial"/>
      <family val="2"/>
    </font>
    <font>
      <b/>
      <sz val="12"/>
      <name val="Arial"/>
      <family val="2"/>
    </font>
    <font>
      <b/>
      <i/>
      <sz val="12"/>
      <color theme="0"/>
      <name val="Arial"/>
      <family val="2"/>
    </font>
  </fonts>
  <fills count="1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63">
    <xf numFmtId="0" fontId="0" fillId="0" borderId="0" xfId="0"/>
    <xf numFmtId="0" fontId="4" fillId="0" borderId="0" xfId="0" applyFont="1"/>
    <xf numFmtId="0" fontId="6" fillId="0" borderId="0" xfId="0" applyFont="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8" fillId="0" borderId="0" xfId="0" applyFont="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vertical="center" wrapText="1"/>
    </xf>
    <xf numFmtId="0" fontId="9" fillId="0" borderId="3" xfId="0" applyFont="1" applyBorder="1" applyAlignment="1" applyProtection="1">
      <alignment horizontal="center"/>
      <protection locked="0"/>
    </xf>
    <xf numFmtId="0" fontId="6" fillId="0" borderId="16" xfId="0" applyFont="1" applyBorder="1" applyAlignment="1" applyProtection="1">
      <alignment vertical="center"/>
      <protection locked="0"/>
    </xf>
    <xf numFmtId="0" fontId="6" fillId="0" borderId="3" xfId="0" applyFont="1" applyBorder="1" applyAlignment="1" applyProtection="1">
      <alignment vertical="center" wrapText="1"/>
      <protection locked="0"/>
    </xf>
    <xf numFmtId="0" fontId="6" fillId="2" borderId="3" xfId="0" applyFont="1" applyFill="1" applyBorder="1" applyAlignment="1" applyProtection="1">
      <alignment vertical="center"/>
      <protection locked="0"/>
    </xf>
    <xf numFmtId="0" fontId="9" fillId="0" borderId="3" xfId="0" applyFont="1" applyBorder="1" applyAlignment="1" applyProtection="1">
      <alignment horizontal="center" vertical="center"/>
      <protection locked="0"/>
    </xf>
    <xf numFmtId="0" fontId="4" fillId="0" borderId="0" xfId="0" applyFont="1" applyAlignment="1">
      <alignment vertical="center"/>
    </xf>
    <xf numFmtId="0" fontId="14" fillId="0" borderId="3" xfId="0" applyFont="1" applyBorder="1" applyAlignment="1" applyProtection="1">
      <alignment vertical="center"/>
      <protection locked="0"/>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pplyProtection="1">
      <alignment vertical="center"/>
      <protection locked="0"/>
    </xf>
    <xf numFmtId="0" fontId="9" fillId="0" borderId="17" xfId="0" applyFont="1" applyBorder="1" applyAlignment="1" applyProtection="1">
      <alignment horizontal="center" vertical="center"/>
      <protection locked="0"/>
    </xf>
    <xf numFmtId="0" fontId="1" fillId="2" borderId="8" xfId="0" applyFont="1" applyFill="1" applyBorder="1" applyAlignment="1">
      <alignment horizontal="left" vertical="center"/>
    </xf>
    <xf numFmtId="0" fontId="1" fillId="2" borderId="22"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5" xfId="0" applyFont="1" applyFill="1" applyBorder="1" applyAlignment="1">
      <alignment vertical="center"/>
    </xf>
    <xf numFmtId="0" fontId="5" fillId="5" borderId="6" xfId="0" applyFont="1" applyFill="1" applyBorder="1" applyAlignment="1">
      <alignment vertical="center"/>
    </xf>
    <xf numFmtId="0" fontId="5" fillId="5" borderId="9" xfId="0" applyFont="1" applyFill="1" applyBorder="1" applyAlignment="1">
      <alignment vertical="center"/>
    </xf>
    <xf numFmtId="0" fontId="3" fillId="0" borderId="16" xfId="0" applyFont="1" applyBorder="1" applyAlignment="1" applyProtection="1">
      <alignment vertical="center"/>
      <protection locked="0"/>
    </xf>
    <xf numFmtId="0" fontId="9" fillId="8" borderId="0" xfId="0" applyFont="1" applyFill="1" applyAlignment="1" applyProtection="1">
      <alignment horizontal="center" vertical="center"/>
      <protection locked="0"/>
    </xf>
    <xf numFmtId="0" fontId="9" fillId="8" borderId="4"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21" xfId="0" applyFont="1" applyFill="1" applyBorder="1" applyAlignment="1" applyProtection="1">
      <alignment horizontal="center" vertical="center"/>
      <protection locked="0"/>
    </xf>
    <xf numFmtId="0" fontId="9" fillId="8" borderId="1" xfId="0" applyFont="1" applyFill="1" applyBorder="1" applyAlignment="1" applyProtection="1">
      <alignment horizontal="center" vertical="center"/>
      <protection locked="0"/>
    </xf>
    <xf numFmtId="0" fontId="9" fillId="8" borderId="28" xfId="0" applyFont="1" applyFill="1" applyBorder="1" applyAlignment="1" applyProtection="1">
      <alignment horizontal="center" vertical="center"/>
      <protection locked="0"/>
    </xf>
    <xf numFmtId="0" fontId="3" fillId="0" borderId="13" xfId="0" applyFont="1" applyBorder="1" applyAlignment="1">
      <alignment vertical="center"/>
    </xf>
    <xf numFmtId="0" fontId="3" fillId="9" borderId="3" xfId="0" applyFont="1" applyFill="1" applyBorder="1" applyAlignment="1" applyProtection="1">
      <alignment vertical="center"/>
      <protection locked="0"/>
    </xf>
    <xf numFmtId="0" fontId="3" fillId="10" borderId="14" xfId="0" applyFont="1" applyFill="1" applyBorder="1" applyAlignment="1">
      <alignment vertical="center"/>
    </xf>
    <xf numFmtId="0" fontId="3" fillId="11" borderId="14" xfId="0" applyFont="1" applyFill="1" applyBorder="1" applyAlignment="1">
      <alignment vertical="center"/>
    </xf>
    <xf numFmtId="0" fontId="3" fillId="12" borderId="14" xfId="0" applyFont="1" applyFill="1" applyBorder="1" applyAlignment="1">
      <alignment vertical="center"/>
    </xf>
    <xf numFmtId="0" fontId="19" fillId="13" borderId="11" xfId="0" applyFont="1" applyFill="1" applyBorder="1" applyAlignment="1">
      <alignment vertical="center"/>
    </xf>
    <xf numFmtId="0" fontId="19" fillId="13" borderId="5" xfId="0" applyFont="1" applyFill="1" applyBorder="1" applyAlignment="1">
      <alignment horizontal="left" vertical="center"/>
    </xf>
    <xf numFmtId="0" fontId="19" fillId="13" borderId="15" xfId="0" applyFont="1" applyFill="1" applyBorder="1" applyAlignment="1">
      <alignment horizontal="left" vertical="center"/>
    </xf>
    <xf numFmtId="0" fontId="21" fillId="13" borderId="16" xfId="0" applyFont="1" applyFill="1" applyBorder="1" applyAlignment="1">
      <alignment horizontal="center" vertical="center" wrapText="1"/>
    </xf>
    <xf numFmtId="0" fontId="21" fillId="13" borderId="7" xfId="0" applyFont="1" applyFill="1" applyBorder="1" applyAlignment="1">
      <alignment vertical="center"/>
    </xf>
    <xf numFmtId="0" fontId="22" fillId="13" borderId="7" xfId="0" applyFont="1" applyFill="1" applyBorder="1" applyAlignment="1">
      <alignment vertical="center"/>
    </xf>
    <xf numFmtId="0" fontId="12" fillId="0" borderId="3" xfId="0" applyFont="1" applyBorder="1" applyAlignment="1" applyProtection="1">
      <alignment vertical="center"/>
      <protection locked="0"/>
    </xf>
    <xf numFmtId="0" fontId="12" fillId="0" borderId="3" xfId="0" applyFont="1" applyBorder="1" applyAlignment="1">
      <alignment vertical="center" wrapText="1"/>
    </xf>
    <xf numFmtId="0" fontId="3" fillId="9" borderId="18" xfId="0" applyFont="1" applyFill="1" applyBorder="1" applyAlignment="1" applyProtection="1">
      <alignment vertical="center"/>
      <protection locked="0"/>
    </xf>
    <xf numFmtId="0" fontId="6" fillId="0" borderId="16" xfId="0" applyFont="1" applyBorder="1" applyAlignment="1" applyProtection="1">
      <alignment horizontal="center" vertical="center"/>
      <protection locked="0"/>
    </xf>
    <xf numFmtId="0" fontId="6" fillId="0" borderId="18" xfId="0" applyFont="1" applyBorder="1" applyAlignment="1">
      <alignment vertical="center"/>
    </xf>
    <xf numFmtId="0" fontId="3" fillId="0" borderId="21" xfId="0" applyFont="1" applyBorder="1" applyAlignment="1">
      <alignment vertical="center"/>
    </xf>
    <xf numFmtId="0" fontId="5" fillId="5" borderId="7"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3" xfId="0" applyFont="1" applyFill="1" applyBorder="1" applyAlignment="1">
      <alignment horizontal="left" vertical="center" wrapText="1"/>
    </xf>
    <xf numFmtId="0" fontId="0" fillId="16" borderId="27" xfId="0" applyFill="1" applyBorder="1" applyAlignment="1">
      <alignment vertical="center" wrapText="1"/>
    </xf>
    <xf numFmtId="0" fontId="4" fillId="16" borderId="27" xfId="0" applyFont="1" applyFill="1" applyBorder="1" applyAlignment="1">
      <alignment vertical="center" wrapText="1"/>
    </xf>
    <xf numFmtId="0" fontId="4" fillId="16" borderId="18" xfId="0" applyFont="1" applyFill="1" applyBorder="1" applyAlignment="1">
      <alignment vertical="center" wrapText="1"/>
    </xf>
    <xf numFmtId="0" fontId="1" fillId="15" borderId="3" xfId="0" applyFont="1" applyFill="1" applyBorder="1" applyAlignment="1">
      <alignment horizontal="left" vertical="center" wrapText="1"/>
    </xf>
    <xf numFmtId="0" fontId="0" fillId="14" borderId="27" xfId="0" applyFill="1" applyBorder="1" applyAlignment="1">
      <alignment vertical="center" wrapText="1"/>
    </xf>
    <xf numFmtId="0" fontId="4" fillId="14" borderId="27" xfId="0" applyFont="1" applyFill="1" applyBorder="1" applyAlignment="1">
      <alignment vertical="center" wrapText="1"/>
    </xf>
    <xf numFmtId="0" fontId="4" fillId="14" borderId="18" xfId="0" applyFont="1" applyFill="1" applyBorder="1" applyAlignment="1">
      <alignment vertical="center" wrapText="1"/>
    </xf>
    <xf numFmtId="0" fontId="1" fillId="7" borderId="3" xfId="0" applyFont="1" applyFill="1" applyBorder="1" applyAlignment="1">
      <alignment horizontal="left" vertical="center" wrapText="1"/>
    </xf>
    <xf numFmtId="0" fontId="0" fillId="17" borderId="27" xfId="0" applyFill="1" applyBorder="1" applyAlignment="1">
      <alignment vertical="center" wrapText="1"/>
    </xf>
    <xf numFmtId="0" fontId="4" fillId="17" borderId="27" xfId="0" applyFont="1" applyFill="1" applyBorder="1" applyAlignment="1">
      <alignment vertical="center" wrapText="1"/>
    </xf>
    <xf numFmtId="0" fontId="4" fillId="17" borderId="18" xfId="0" applyFont="1" applyFill="1" applyBorder="1" applyAlignment="1">
      <alignment vertical="center" wrapText="1"/>
    </xf>
    <xf numFmtId="0" fontId="1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6" fillId="0" borderId="0" xfId="0" applyFont="1" applyAlignment="1" applyProtection="1">
      <alignment vertical="center"/>
      <protection hidden="1"/>
    </xf>
    <xf numFmtId="0" fontId="6" fillId="0" borderId="0" xfId="0" applyFont="1"/>
    <xf numFmtId="0" fontId="5" fillId="0" borderId="0" xfId="0" applyFont="1" applyAlignment="1" applyProtection="1">
      <alignment vertical="center"/>
      <protection hidden="1"/>
    </xf>
    <xf numFmtId="0" fontId="5" fillId="0" borderId="0" xfId="0" applyFont="1"/>
    <xf numFmtId="0" fontId="1" fillId="5" borderId="0" xfId="0" applyFont="1" applyFill="1"/>
    <xf numFmtId="0" fontId="0" fillId="5" borderId="0" xfId="0" applyFill="1"/>
    <xf numFmtId="0" fontId="9" fillId="0" borderId="16" xfId="0" applyFont="1" applyBorder="1" applyAlignment="1" applyProtection="1">
      <alignment horizontal="center" vertical="center"/>
      <protection locked="0"/>
    </xf>
    <xf numFmtId="0" fontId="6" fillId="0" borderId="18" xfId="0" applyFont="1" applyBorder="1" applyAlignment="1" applyProtection="1">
      <alignment vertical="center"/>
      <protection locked="0"/>
    </xf>
    <xf numFmtId="0" fontId="3" fillId="0" borderId="18" xfId="0" applyFont="1" applyBorder="1" applyAlignment="1" applyProtection="1">
      <alignment vertical="center"/>
      <protection locked="0"/>
    </xf>
    <xf numFmtId="0" fontId="6" fillId="0" borderId="18"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6" fillId="0" borderId="16" xfId="0" applyFont="1" applyBorder="1" applyAlignment="1">
      <alignment vertical="center" wrapText="1"/>
    </xf>
    <xf numFmtId="0" fontId="21" fillId="13" borderId="19" xfId="0" applyFont="1" applyFill="1" applyBorder="1" applyAlignment="1">
      <alignment horizontal="center" vertical="center" wrapText="1"/>
    </xf>
    <xf numFmtId="0" fontId="21" fillId="13" borderId="17" xfId="0" applyFont="1" applyFill="1" applyBorder="1" applyAlignment="1">
      <alignment horizontal="center" vertical="center" wrapText="1"/>
    </xf>
    <xf numFmtId="0" fontId="25" fillId="13" borderId="16" xfId="0" applyFont="1" applyFill="1" applyBorder="1" applyAlignment="1">
      <alignment horizontal="center" vertical="center" wrapText="1"/>
    </xf>
    <xf numFmtId="0" fontId="26" fillId="3" borderId="28" xfId="0" applyFont="1" applyFill="1" applyBorder="1" applyAlignment="1">
      <alignment horizontal="center" vertical="center"/>
    </xf>
    <xf numFmtId="0" fontId="26" fillId="3" borderId="18" xfId="0" applyFont="1" applyFill="1" applyBorder="1" applyAlignment="1">
      <alignment horizontal="center" vertical="center"/>
    </xf>
    <xf numFmtId="0" fontId="23" fillId="13" borderId="8" xfId="0" applyFont="1" applyFill="1" applyBorder="1" applyAlignment="1">
      <alignment vertical="center"/>
    </xf>
    <xf numFmtId="0" fontId="5" fillId="5" borderId="8" xfId="0" applyFont="1" applyFill="1" applyBorder="1" applyAlignment="1">
      <alignment horizontal="center" vertical="center"/>
    </xf>
    <xf numFmtId="0" fontId="15" fillId="2" borderId="15" xfId="0" applyFont="1" applyFill="1" applyBorder="1" applyAlignment="1">
      <alignment horizontal="left" vertical="center" wrapText="1"/>
    </xf>
    <xf numFmtId="0" fontId="0" fillId="0" borderId="34" xfId="0" applyBorder="1" applyAlignment="1">
      <alignment horizontal="left" vertical="center" wrapText="1"/>
    </xf>
    <xf numFmtId="0" fontId="4" fillId="2" borderId="35" xfId="0" applyFont="1" applyFill="1" applyBorder="1" applyAlignment="1">
      <alignment horizontal="left" vertical="center" wrapText="1"/>
    </xf>
    <xf numFmtId="0" fontId="6" fillId="0" borderId="29" xfId="0" applyFont="1" applyBorder="1" applyAlignment="1">
      <alignment vertical="center"/>
    </xf>
    <xf numFmtId="0" fontId="4" fillId="2" borderId="34" xfId="0" applyFont="1" applyFill="1" applyBorder="1" applyAlignment="1">
      <alignment horizontal="left" vertical="center" wrapText="1"/>
    </xf>
    <xf numFmtId="0" fontId="5" fillId="0" borderId="3" xfId="0" applyFont="1" applyBorder="1" applyAlignment="1">
      <alignment vertical="center"/>
    </xf>
    <xf numFmtId="0" fontId="1" fillId="2" borderId="34" xfId="0" applyFont="1" applyFill="1" applyBorder="1" applyAlignment="1">
      <alignment horizontal="left" vertical="center" wrapText="1"/>
    </xf>
    <xf numFmtId="0" fontId="7" fillId="0" borderId="0" xfId="0" applyFont="1"/>
    <xf numFmtId="0" fontId="5" fillId="4" borderId="11" xfId="0" applyFont="1" applyFill="1" applyBorder="1" applyAlignment="1">
      <alignment horizontal="left" vertical="center" wrapText="1"/>
    </xf>
    <xf numFmtId="0" fontId="5" fillId="4" borderId="31" xfId="0" applyFont="1" applyFill="1" applyBorder="1" applyAlignment="1">
      <alignment horizontal="left" vertical="center"/>
    </xf>
    <xf numFmtId="0" fontId="5" fillId="4" borderId="12" xfId="0" applyFont="1" applyFill="1" applyBorder="1" applyAlignment="1">
      <alignment horizontal="left" vertical="center"/>
    </xf>
    <xf numFmtId="0" fontId="5" fillId="5" borderId="20" xfId="0" applyFont="1" applyFill="1" applyBorder="1" applyAlignment="1">
      <alignment horizontal="left" vertical="center"/>
    </xf>
    <xf numFmtId="0" fontId="5" fillId="5" borderId="0" xfId="0" applyFont="1" applyFill="1" applyAlignment="1">
      <alignment horizontal="left" vertical="center"/>
    </xf>
    <xf numFmtId="0" fontId="5" fillId="5" borderId="17" xfId="0" applyFont="1" applyFill="1" applyBorder="1" applyAlignment="1">
      <alignment horizontal="left" vertical="center"/>
    </xf>
    <xf numFmtId="0" fontId="9" fillId="0" borderId="3" xfId="0" applyFont="1" applyBorder="1" applyAlignment="1" applyProtection="1">
      <alignment horizontal="center" vertical="center"/>
      <protection locked="0"/>
    </xf>
    <xf numFmtId="0" fontId="5" fillId="7" borderId="11" xfId="0" applyFont="1" applyFill="1" applyBorder="1" applyAlignment="1">
      <alignment horizontal="left" vertical="center" wrapText="1"/>
    </xf>
    <xf numFmtId="0" fontId="5" fillId="7" borderId="31" xfId="0" applyFont="1" applyFill="1" applyBorder="1" applyAlignment="1">
      <alignment horizontal="left" vertical="center"/>
    </xf>
    <xf numFmtId="0" fontId="5" fillId="7" borderId="12" xfId="0" applyFont="1" applyFill="1" applyBorder="1" applyAlignment="1">
      <alignment horizontal="left"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0" xfId="0" applyFont="1" applyFill="1" applyAlignment="1">
      <alignment horizontal="center" vertical="center"/>
    </xf>
    <xf numFmtId="0" fontId="6" fillId="3" borderId="29"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8" xfId="0" applyFont="1" applyFill="1" applyBorder="1" applyAlignment="1">
      <alignment horizontal="center" vertical="center"/>
    </xf>
    <xf numFmtId="0" fontId="19" fillId="13" borderId="2" xfId="0" applyFont="1" applyFill="1" applyBorder="1" applyAlignment="1" applyProtection="1">
      <alignment horizontal="center" vertical="center"/>
      <protection locked="0"/>
    </xf>
    <xf numFmtId="0" fontId="8" fillId="3" borderId="19"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8"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1" xfId="0" applyFont="1" applyFill="1" applyBorder="1" applyAlignment="1">
      <alignment horizontal="center" vertical="center"/>
    </xf>
    <xf numFmtId="0" fontId="17" fillId="3" borderId="19" xfId="0" applyFont="1" applyFill="1" applyBorder="1" applyAlignment="1">
      <alignment horizontal="center" vertical="center"/>
    </xf>
    <xf numFmtId="0" fontId="17" fillId="3" borderId="21" xfId="0" applyFont="1" applyFill="1" applyBorder="1" applyAlignment="1">
      <alignment horizontal="center" vertical="center"/>
    </xf>
    <xf numFmtId="0" fontId="26" fillId="3" borderId="20" xfId="0" applyFont="1" applyFill="1" applyBorder="1" applyAlignment="1">
      <alignment horizontal="center" vertical="center"/>
    </xf>
    <xf numFmtId="0" fontId="26" fillId="3" borderId="17" xfId="0" applyFont="1" applyFill="1" applyBorder="1" applyAlignment="1">
      <alignment horizontal="center" vertical="center"/>
    </xf>
    <xf numFmtId="0" fontId="19" fillId="13" borderId="7" xfId="0" applyFont="1" applyFill="1" applyBorder="1" applyAlignment="1">
      <alignment horizontal="center" vertical="center"/>
    </xf>
    <xf numFmtId="0" fontId="19" fillId="13" borderId="8" xfId="0" applyFont="1" applyFill="1" applyBorder="1" applyAlignment="1">
      <alignment horizontal="center" vertical="center"/>
    </xf>
    <xf numFmtId="0" fontId="24" fillId="13" borderId="30" xfId="0" applyFont="1" applyFill="1" applyBorder="1" applyAlignment="1">
      <alignment horizontal="right" vertical="center"/>
    </xf>
    <xf numFmtId="0" fontId="24" fillId="13" borderId="33" xfId="0" applyFont="1" applyFill="1" applyBorder="1" applyAlignment="1">
      <alignment horizontal="right" vertical="center"/>
    </xf>
    <xf numFmtId="0" fontId="18"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9" fillId="13" borderId="11" xfId="0" applyFont="1" applyFill="1" applyBorder="1" applyAlignment="1">
      <alignment horizontal="left" vertical="center"/>
    </xf>
    <xf numFmtId="0" fontId="19" fillId="13" borderId="12" xfId="0" applyFont="1" applyFill="1" applyBorder="1" applyAlignment="1">
      <alignment horizontal="left" vertical="center"/>
    </xf>
    <xf numFmtId="0" fontId="1" fillId="0" borderId="6"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5" fillId="6" borderId="3" xfId="0" applyFont="1" applyFill="1" applyBorder="1" applyAlignment="1">
      <alignment horizontal="left" vertical="center" wrapText="1"/>
    </xf>
    <xf numFmtId="0" fontId="5" fillId="6" borderId="3" xfId="0" applyFont="1" applyFill="1" applyBorder="1" applyAlignment="1">
      <alignment horizontal="left" vertical="center"/>
    </xf>
    <xf numFmtId="0" fontId="11" fillId="6" borderId="3" xfId="0" applyFont="1" applyFill="1" applyBorder="1" applyAlignment="1">
      <alignment horizontal="left" vertical="center" wrapText="1"/>
    </xf>
    <xf numFmtId="0" fontId="11" fillId="6" borderId="3" xfId="0" applyFont="1" applyFill="1" applyBorder="1" applyAlignment="1">
      <alignment horizontal="left" vertical="center"/>
    </xf>
    <xf numFmtId="0" fontId="19" fillId="13" borderId="6" xfId="0" applyFont="1" applyFill="1" applyBorder="1" applyAlignment="1">
      <alignment horizontal="left" vertical="center"/>
    </xf>
    <xf numFmtId="0" fontId="19" fillId="13" borderId="7" xfId="0" applyFont="1" applyFill="1" applyBorder="1" applyAlignment="1">
      <alignment horizontal="left" vertical="center"/>
    </xf>
    <xf numFmtId="0" fontId="19" fillId="13" borderId="8" xfId="0" applyFont="1" applyFill="1" applyBorder="1" applyAlignment="1">
      <alignment horizontal="left" vertical="center"/>
    </xf>
    <xf numFmtId="0" fontId="19" fillId="13" borderId="32" xfId="0" applyFont="1" applyFill="1" applyBorder="1" applyAlignment="1">
      <alignment horizontal="left" vertical="center"/>
    </xf>
    <xf numFmtId="0" fontId="20" fillId="13" borderId="10" xfId="0" applyFont="1" applyFill="1" applyBorder="1" applyAlignment="1">
      <alignment horizontal="center" vertical="center" wrapText="1"/>
    </xf>
    <xf numFmtId="0" fontId="20" fillId="13" borderId="26"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9" fillId="13" borderId="23" xfId="0" applyFont="1" applyFill="1" applyBorder="1" applyAlignment="1" applyProtection="1">
      <alignment horizontal="center" vertical="center"/>
      <protection locked="0"/>
    </xf>
    <xf numFmtId="0" fontId="19" fillId="13" borderId="24" xfId="0" applyFont="1" applyFill="1" applyBorder="1" applyAlignment="1" applyProtection="1">
      <alignment horizontal="center" vertical="center"/>
      <protection locked="0"/>
    </xf>
    <xf numFmtId="0" fontId="21" fillId="13" borderId="16" xfId="0" applyFont="1" applyFill="1" applyBorder="1" applyAlignment="1">
      <alignment horizontal="center" vertical="center" wrapText="1"/>
    </xf>
    <xf numFmtId="0" fontId="21" fillId="13" borderId="18" xfId="0" applyFont="1" applyFill="1" applyBorder="1" applyAlignment="1">
      <alignment horizontal="center" vertical="center" wrapText="1"/>
    </xf>
    <xf numFmtId="0" fontId="19" fillId="13" borderId="25" xfId="0" applyFont="1" applyFill="1" applyBorder="1" applyAlignment="1">
      <alignment horizontal="center" vertical="center" wrapText="1"/>
    </xf>
    <xf numFmtId="0" fontId="19" fillId="13" borderId="27" xfId="0" applyFont="1" applyFill="1" applyBorder="1" applyAlignment="1">
      <alignment horizontal="center" vertical="center" wrapText="1"/>
    </xf>
  </cellXfs>
  <cellStyles count="1">
    <cellStyle name="Normal" xfId="0" builtinId="0"/>
  </cellStyles>
  <dxfs count="19">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s>
  <tableStyles count="0" defaultTableStyle="TableStyleMedium9" defaultPivotStyle="PivotStyleLight16"/>
  <colors>
    <mruColors>
      <color rgb="FF273B8B"/>
      <color rgb="FFFFDD71"/>
      <color rgb="FFFFFF66"/>
      <color rgb="FFACF2F2"/>
      <color rgb="FFFFCCFF"/>
      <color rgb="FFFFFFCC"/>
      <color rgb="FF99FFCC"/>
      <color rgb="FFFFFF99"/>
      <color rgb="FF009999"/>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customXml" Target="../customXml/item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930275</xdr:colOff>
      <xdr:row>1</xdr:row>
      <xdr:rowOff>127</xdr:rowOff>
    </xdr:to>
    <xdr:pic>
      <xdr:nvPicPr>
        <xdr:cNvPr id="4" name="Picture 3">
          <a:extLst>
            <a:ext uri="{FF2B5EF4-FFF2-40B4-BE49-F238E27FC236}">
              <a16:creationId xmlns:a16="http://schemas.microsoft.com/office/drawing/2014/main" id="{37339B10-43CB-4CFF-A873-8C80FA4E74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23925" cy="4308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88900</xdr:colOff>
      <xdr:row>7</xdr:row>
      <xdr:rowOff>69850</xdr:rowOff>
    </xdr:from>
    <xdr:to>
      <xdr:col>0</xdr:col>
      <xdr:colOff>5102225</xdr:colOff>
      <xdr:row>37</xdr:row>
      <xdr:rowOff>151173</xdr:rowOff>
    </xdr:to>
    <xdr:pic>
      <xdr:nvPicPr>
        <xdr:cNvPr id="2" name="Picture 1">
          <a:extLst>
            <a:ext uri="{FF2B5EF4-FFF2-40B4-BE49-F238E27FC236}">
              <a16:creationId xmlns:a16="http://schemas.microsoft.com/office/drawing/2014/main" id="{4899D861-FC76-4F9E-949F-E5F8341D9C7B}"/>
            </a:ext>
          </a:extLst>
        </xdr:cNvPr>
        <xdr:cNvPicPr>
          <a:picLocks noChangeAspect="1"/>
        </xdr:cNvPicPr>
      </xdr:nvPicPr>
      <xdr:blipFill>
        <a:blip xmlns:r="http://schemas.openxmlformats.org/officeDocument/2006/relationships" r:embed="rId1"/>
        <a:stretch>
          <a:fillRect/>
        </a:stretch>
      </xdr:blipFill>
      <xdr:spPr>
        <a:xfrm>
          <a:off x="88900" y="1479550"/>
          <a:ext cx="5010150" cy="5031148"/>
        </a:xfrm>
        <a:prstGeom prst="rect">
          <a:avLst/>
        </a:prstGeom>
      </xdr:spPr>
    </xdr:pic>
    <xdr:clientData/>
  </xdr:twoCellAnchor>
  <xdr:twoCellAnchor editAs="oneCell">
    <xdr:from>
      <xdr:col>0</xdr:col>
      <xdr:colOff>5365750</xdr:colOff>
      <xdr:row>7</xdr:row>
      <xdr:rowOff>79375</xdr:rowOff>
    </xdr:from>
    <xdr:to>
      <xdr:col>0</xdr:col>
      <xdr:colOff>10513578</xdr:colOff>
      <xdr:row>31</xdr:row>
      <xdr:rowOff>2419</xdr:rowOff>
    </xdr:to>
    <xdr:pic>
      <xdr:nvPicPr>
        <xdr:cNvPr id="3" name="Picture 2">
          <a:extLst>
            <a:ext uri="{FF2B5EF4-FFF2-40B4-BE49-F238E27FC236}">
              <a16:creationId xmlns:a16="http://schemas.microsoft.com/office/drawing/2014/main" id="{A09FD3D3-0C6B-439A-BE8F-B2E45A1BB011}"/>
            </a:ext>
          </a:extLst>
        </xdr:cNvPr>
        <xdr:cNvPicPr>
          <a:picLocks noChangeAspect="1"/>
        </xdr:cNvPicPr>
      </xdr:nvPicPr>
      <xdr:blipFill>
        <a:blip xmlns:r="http://schemas.openxmlformats.org/officeDocument/2006/relationships" r:embed="rId2"/>
        <a:stretch>
          <a:fillRect/>
        </a:stretch>
      </xdr:blipFill>
      <xdr:spPr>
        <a:xfrm>
          <a:off x="5365750" y="1489075"/>
          <a:ext cx="5144653" cy="3882269"/>
        </a:xfrm>
        <a:prstGeom prst="rect">
          <a:avLst/>
        </a:prstGeom>
      </xdr:spPr>
    </xdr:pic>
    <xdr:clientData/>
  </xdr:twoCellAnchor>
  <xdr:twoCellAnchor editAs="oneCell">
    <xdr:from>
      <xdr:col>0</xdr:col>
      <xdr:colOff>88901</xdr:colOff>
      <xdr:row>40</xdr:row>
      <xdr:rowOff>147965</xdr:rowOff>
    </xdr:from>
    <xdr:to>
      <xdr:col>0</xdr:col>
      <xdr:colOff>5102225</xdr:colOff>
      <xdr:row>63</xdr:row>
      <xdr:rowOff>138874</xdr:rowOff>
    </xdr:to>
    <xdr:pic>
      <xdr:nvPicPr>
        <xdr:cNvPr id="4" name="Picture 3">
          <a:extLst>
            <a:ext uri="{FF2B5EF4-FFF2-40B4-BE49-F238E27FC236}">
              <a16:creationId xmlns:a16="http://schemas.microsoft.com/office/drawing/2014/main" id="{EFB17B29-D109-497B-BDD6-37446A6C2C99}"/>
            </a:ext>
          </a:extLst>
        </xdr:cNvPr>
        <xdr:cNvPicPr>
          <a:picLocks noChangeAspect="1"/>
        </xdr:cNvPicPr>
      </xdr:nvPicPr>
      <xdr:blipFill>
        <a:blip xmlns:r="http://schemas.openxmlformats.org/officeDocument/2006/relationships" r:embed="rId3"/>
        <a:stretch>
          <a:fillRect/>
        </a:stretch>
      </xdr:blipFill>
      <xdr:spPr>
        <a:xfrm>
          <a:off x="88901" y="7005965"/>
          <a:ext cx="5010149" cy="3788209"/>
        </a:xfrm>
        <a:prstGeom prst="rect">
          <a:avLst/>
        </a:prstGeom>
      </xdr:spPr>
    </xdr:pic>
    <xdr:clientData/>
  </xdr:twoCellAnchor>
  <xdr:twoCellAnchor editAs="oneCell">
    <xdr:from>
      <xdr:col>0</xdr:col>
      <xdr:colOff>5448300</xdr:colOff>
      <xdr:row>41</xdr:row>
      <xdr:rowOff>9525</xdr:rowOff>
    </xdr:from>
    <xdr:to>
      <xdr:col>0</xdr:col>
      <xdr:colOff>10615178</xdr:colOff>
      <xdr:row>63</xdr:row>
      <xdr:rowOff>43738</xdr:rowOff>
    </xdr:to>
    <xdr:pic>
      <xdr:nvPicPr>
        <xdr:cNvPr id="5" name="Picture 4">
          <a:extLst>
            <a:ext uri="{FF2B5EF4-FFF2-40B4-BE49-F238E27FC236}">
              <a16:creationId xmlns:a16="http://schemas.microsoft.com/office/drawing/2014/main" id="{99077750-4956-4743-800C-AACB32726981}"/>
            </a:ext>
          </a:extLst>
        </xdr:cNvPr>
        <xdr:cNvPicPr>
          <a:picLocks noChangeAspect="1"/>
        </xdr:cNvPicPr>
      </xdr:nvPicPr>
      <xdr:blipFill>
        <a:blip xmlns:r="http://schemas.openxmlformats.org/officeDocument/2006/relationships" r:embed="rId4"/>
        <a:stretch>
          <a:fillRect/>
        </a:stretch>
      </xdr:blipFill>
      <xdr:spPr>
        <a:xfrm>
          <a:off x="5448300" y="7032625"/>
          <a:ext cx="5166878" cy="36664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yankova\Downloads\History%202021_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yankova\Downloads\Environmental%20Studies%202021_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yankova\Downloads\Global%20Comm%202021_0%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yankova\Downloads\Gender%20Sexuality%20&amp;%20Society%202021_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up.local\files\Departments\ACE%20Center\3_Academic%20Advising\Degree%20Worksheet%20Redesign\Art%20History%20(Option%201)%202021-2022_redesign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up.local\files\Departments\ACE%20Center\3_Academic%20Advising\Degree%20Worksheet%20Redesign\ICP%202021-2022_redesig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Advising Record"/>
      <sheetName val="Course listing"/>
    </sheetNames>
    <sheetDataSet>
      <sheetData sheetId="0" refreshError="1"/>
      <sheetData sheetId="1" refreshError="1"/>
      <sheetData sheetId="2" refreshError="1"/>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89"/>
  <sheetViews>
    <sheetView tabSelected="1" zoomScale="90" zoomScaleNormal="90" workbookViewId="0">
      <pane ySplit="6" topLeftCell="A7" activePane="bottomLeft" state="frozen"/>
      <selection pane="bottomLeft" activeCell="B37" sqref="B37"/>
    </sheetView>
  </sheetViews>
  <sheetFormatPr defaultColWidth="9.140625" defaultRowHeight="14.25" x14ac:dyDescent="0.2"/>
  <cols>
    <col min="1" max="1" width="75.85546875" style="4" customWidth="1"/>
    <col min="2" max="2" width="12.42578125" style="2" customWidth="1"/>
    <col min="3" max="3" width="11.42578125"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35.1" customHeight="1" thickBot="1" x14ac:dyDescent="0.25">
      <c r="A1" s="134" t="s">
        <v>0</v>
      </c>
      <c r="B1" s="135"/>
      <c r="C1" s="135"/>
      <c r="D1" s="135"/>
      <c r="E1" s="135"/>
      <c r="F1" s="135"/>
      <c r="G1" s="135"/>
      <c r="H1" s="135"/>
      <c r="I1" s="136"/>
    </row>
    <row r="2" spans="1:17" s="15" customFormat="1" ht="15.6" customHeight="1" thickBot="1" x14ac:dyDescent="0.25">
      <c r="A2" s="41" t="s">
        <v>1</v>
      </c>
      <c r="B2" s="23"/>
      <c r="C2" s="24"/>
      <c r="D2" s="24"/>
      <c r="E2" s="25"/>
      <c r="F2" s="137" t="s">
        <v>2</v>
      </c>
      <c r="G2" s="138"/>
      <c r="H2" s="139"/>
      <c r="I2" s="140"/>
    </row>
    <row r="3" spans="1:17" s="15" customFormat="1" ht="15.6" customHeight="1" thickBot="1" x14ac:dyDescent="0.25">
      <c r="A3" s="42" t="s">
        <v>3</v>
      </c>
      <c r="B3" s="153"/>
      <c r="C3" s="154"/>
      <c r="D3" s="154"/>
      <c r="E3" s="155"/>
      <c r="F3" s="145" t="s">
        <v>4</v>
      </c>
      <c r="G3" s="146"/>
      <c r="H3" s="147"/>
      <c r="I3" s="22"/>
    </row>
    <row r="4" spans="1:17" s="15" customFormat="1" ht="15.6" customHeight="1" thickBot="1" x14ac:dyDescent="0.25">
      <c r="A4" s="43" t="s">
        <v>5</v>
      </c>
      <c r="B4" s="153"/>
      <c r="C4" s="154"/>
      <c r="D4" s="154"/>
      <c r="E4" s="156"/>
      <c r="F4" s="145" t="s">
        <v>6</v>
      </c>
      <c r="G4" s="146"/>
      <c r="H4" s="148"/>
      <c r="I4" s="26"/>
      <c r="K4" s="17"/>
    </row>
    <row r="5" spans="1:17" s="15" customFormat="1" ht="15.6" customHeight="1" x14ac:dyDescent="0.2">
      <c r="A5" s="149" t="s">
        <v>7</v>
      </c>
      <c r="B5" s="151" t="s">
        <v>8</v>
      </c>
      <c r="C5" s="151" t="s">
        <v>9</v>
      </c>
      <c r="D5" s="157" t="s">
        <v>10</v>
      </c>
      <c r="E5" s="158"/>
      <c r="F5" s="158"/>
      <c r="G5" s="158"/>
      <c r="H5" s="159" t="s">
        <v>11</v>
      </c>
      <c r="I5" s="161" t="s">
        <v>12</v>
      </c>
      <c r="K5" s="17"/>
    </row>
    <row r="6" spans="1:17" ht="35.85" customHeight="1" x14ac:dyDescent="0.2">
      <c r="A6" s="150"/>
      <c r="B6" s="152"/>
      <c r="C6" s="152"/>
      <c r="D6" s="44" t="s">
        <v>13</v>
      </c>
      <c r="E6" s="44" t="s">
        <v>14</v>
      </c>
      <c r="F6" s="44" t="s">
        <v>15</v>
      </c>
      <c r="G6" s="83" t="s">
        <v>16</v>
      </c>
      <c r="H6" s="160"/>
      <c r="I6" s="162"/>
      <c r="K6" s="15"/>
      <c r="L6" s="15"/>
      <c r="M6" s="15"/>
      <c r="N6" s="15"/>
      <c r="O6" s="15"/>
      <c r="P6" s="15"/>
      <c r="Q6" s="15"/>
    </row>
    <row r="7" spans="1:17" s="18" customFormat="1" ht="26.25" customHeight="1" x14ac:dyDescent="0.2">
      <c r="A7" s="141" t="s">
        <v>17</v>
      </c>
      <c r="B7" s="142"/>
      <c r="C7" s="142"/>
      <c r="D7" s="142"/>
      <c r="E7" s="142"/>
      <c r="F7" s="142"/>
      <c r="G7" s="142"/>
      <c r="H7" s="142"/>
      <c r="I7" s="142"/>
      <c r="K7" s="15"/>
      <c r="L7" s="15"/>
      <c r="M7" s="15"/>
    </row>
    <row r="8" spans="1:17" s="19" customFormat="1" ht="15" x14ac:dyDescent="0.2">
      <c r="A8" s="143" t="s">
        <v>18</v>
      </c>
      <c r="B8" s="144"/>
      <c r="C8" s="144"/>
      <c r="D8" s="144"/>
      <c r="E8" s="144"/>
      <c r="F8" s="144"/>
      <c r="G8" s="144"/>
      <c r="H8" s="144"/>
      <c r="I8" s="144"/>
      <c r="K8" s="15"/>
      <c r="L8" s="15"/>
      <c r="M8" s="15"/>
    </row>
    <row r="9" spans="1:17" ht="15" customHeight="1" x14ac:dyDescent="0.2">
      <c r="A9" s="47" t="s">
        <v>19</v>
      </c>
      <c r="B9" s="20" t="s">
        <v>20</v>
      </c>
      <c r="C9" s="20" t="s">
        <v>21</v>
      </c>
      <c r="D9" s="3"/>
      <c r="E9" s="16"/>
      <c r="F9" s="8"/>
      <c r="G9" s="8">
        <v>4</v>
      </c>
      <c r="H9" s="20" t="s">
        <v>20</v>
      </c>
      <c r="I9" s="14"/>
      <c r="K9" s="15"/>
      <c r="L9" s="15"/>
      <c r="M9" s="15"/>
    </row>
    <row r="10" spans="1:17" ht="15" customHeight="1" x14ac:dyDescent="0.2">
      <c r="A10" s="47" t="s">
        <v>19</v>
      </c>
      <c r="B10" s="20" t="s">
        <v>20</v>
      </c>
      <c r="C10" s="20" t="s">
        <v>21</v>
      </c>
      <c r="D10" s="3"/>
      <c r="E10" s="16"/>
      <c r="F10" s="8"/>
      <c r="G10" s="8">
        <v>4</v>
      </c>
      <c r="H10" s="20" t="s">
        <v>20</v>
      </c>
      <c r="I10" s="14"/>
      <c r="K10" s="15"/>
      <c r="L10" s="15"/>
      <c r="M10" s="15"/>
    </row>
    <row r="11" spans="1:17" ht="15" customHeight="1" x14ac:dyDescent="0.2">
      <c r="A11" s="47" t="s">
        <v>22</v>
      </c>
      <c r="B11" s="20" t="s">
        <v>20</v>
      </c>
      <c r="C11" s="20" t="s">
        <v>21</v>
      </c>
      <c r="D11" s="3"/>
      <c r="E11" s="16"/>
      <c r="F11" s="8"/>
      <c r="G11" s="8">
        <v>4</v>
      </c>
      <c r="H11" s="20" t="s">
        <v>20</v>
      </c>
      <c r="I11" s="14"/>
    </row>
    <row r="12" spans="1:17" ht="15" customHeight="1" x14ac:dyDescent="0.2">
      <c r="A12" s="47" t="s">
        <v>23</v>
      </c>
      <c r="B12" s="20" t="s">
        <v>20</v>
      </c>
      <c r="C12" s="20" t="s">
        <v>21</v>
      </c>
      <c r="D12" s="3"/>
      <c r="E12" s="16"/>
      <c r="F12" s="8"/>
      <c r="G12" s="8">
        <v>4</v>
      </c>
      <c r="H12" s="20" t="s">
        <v>20</v>
      </c>
      <c r="I12" s="14"/>
    </row>
    <row r="13" spans="1:17" s="19" customFormat="1" ht="15" x14ac:dyDescent="0.2">
      <c r="A13" s="143" t="s">
        <v>24</v>
      </c>
      <c r="B13" s="144"/>
      <c r="C13" s="144"/>
      <c r="D13" s="144"/>
      <c r="E13" s="144"/>
      <c r="F13" s="144"/>
      <c r="G13" s="144"/>
      <c r="H13" s="144"/>
      <c r="I13" s="144"/>
    </row>
    <row r="14" spans="1:17" ht="15" customHeight="1" x14ac:dyDescent="0.2">
      <c r="A14" s="47" t="s">
        <v>25</v>
      </c>
      <c r="B14" s="20" t="s">
        <v>20</v>
      </c>
      <c r="C14" s="20" t="s">
        <v>21</v>
      </c>
      <c r="D14" s="13"/>
      <c r="E14" s="12"/>
      <c r="F14" s="8"/>
      <c r="G14" s="8" t="s">
        <v>26</v>
      </c>
      <c r="H14" s="20" t="s">
        <v>20</v>
      </c>
      <c r="I14" s="14"/>
    </row>
    <row r="15" spans="1:17" s="19" customFormat="1" ht="18" customHeight="1" x14ac:dyDescent="0.2">
      <c r="A15" s="143" t="s">
        <v>27</v>
      </c>
      <c r="B15" s="144"/>
      <c r="C15" s="144"/>
      <c r="D15" s="144"/>
      <c r="E15" s="144"/>
      <c r="F15" s="144"/>
      <c r="G15" s="144"/>
      <c r="H15" s="144"/>
      <c r="I15" s="144"/>
    </row>
    <row r="16" spans="1:17" ht="15" customHeight="1" x14ac:dyDescent="0.2">
      <c r="A16" s="9" t="s">
        <v>28</v>
      </c>
      <c r="B16" s="20" t="s">
        <v>20</v>
      </c>
      <c r="C16" s="20" t="s">
        <v>21</v>
      </c>
      <c r="D16" s="3"/>
      <c r="E16" s="9"/>
      <c r="F16" s="8"/>
      <c r="G16" s="8">
        <v>4</v>
      </c>
      <c r="H16" s="20" t="s">
        <v>20</v>
      </c>
      <c r="I16" s="14"/>
    </row>
    <row r="17" spans="1:9" ht="15" customHeight="1" x14ac:dyDescent="0.2">
      <c r="A17" s="9" t="s">
        <v>29</v>
      </c>
      <c r="B17" s="20" t="s">
        <v>20</v>
      </c>
      <c r="C17" s="20" t="s">
        <v>21</v>
      </c>
      <c r="D17" s="3"/>
      <c r="E17" s="9"/>
      <c r="F17" s="8"/>
      <c r="G17" s="8">
        <v>4</v>
      </c>
      <c r="H17" s="20" t="s">
        <v>20</v>
      </c>
      <c r="I17" s="14"/>
    </row>
    <row r="18" spans="1:9" s="19" customFormat="1" ht="17.25" customHeight="1" x14ac:dyDescent="0.2">
      <c r="A18" s="143" t="s">
        <v>30</v>
      </c>
      <c r="B18" s="144"/>
      <c r="C18" s="144"/>
      <c r="D18" s="144"/>
      <c r="E18" s="144"/>
      <c r="F18" s="144"/>
      <c r="G18" s="144"/>
      <c r="H18" s="144"/>
      <c r="I18" s="144"/>
    </row>
    <row r="19" spans="1:9" ht="15" customHeight="1" x14ac:dyDescent="0.2">
      <c r="A19" s="47" t="s">
        <v>31</v>
      </c>
      <c r="B19" s="20" t="s">
        <v>20</v>
      </c>
      <c r="C19" s="20" t="s">
        <v>21</v>
      </c>
      <c r="D19" s="3"/>
      <c r="E19" s="3"/>
      <c r="F19" s="8"/>
      <c r="G19" s="8">
        <v>4</v>
      </c>
      <c r="H19" s="20" t="s">
        <v>20</v>
      </c>
      <c r="I19" s="14"/>
    </row>
    <row r="20" spans="1:9" s="19" customFormat="1" ht="17.850000000000001" customHeight="1" x14ac:dyDescent="0.2">
      <c r="A20" s="143" t="s">
        <v>32</v>
      </c>
      <c r="B20" s="144"/>
      <c r="C20" s="144"/>
      <c r="D20" s="144"/>
      <c r="E20" s="144"/>
      <c r="F20" s="144"/>
      <c r="G20" s="144"/>
      <c r="H20" s="144"/>
      <c r="I20" s="144"/>
    </row>
    <row r="21" spans="1:9" ht="15" customHeight="1" x14ac:dyDescent="0.2">
      <c r="A21" s="47" t="s">
        <v>33</v>
      </c>
      <c r="B21" s="20" t="s">
        <v>20</v>
      </c>
      <c r="C21" s="20" t="s">
        <v>21</v>
      </c>
      <c r="D21" s="3"/>
      <c r="E21" s="9"/>
      <c r="F21" s="8"/>
      <c r="G21" s="8">
        <v>4</v>
      </c>
      <c r="H21" s="20" t="s">
        <v>20</v>
      </c>
      <c r="I21" s="14"/>
    </row>
    <row r="22" spans="1:9" s="19" customFormat="1" ht="17.850000000000001" customHeight="1" x14ac:dyDescent="0.2">
      <c r="A22" s="143" t="s">
        <v>34</v>
      </c>
      <c r="B22" s="144"/>
      <c r="C22" s="144"/>
      <c r="D22" s="144"/>
      <c r="E22" s="144"/>
      <c r="F22" s="144"/>
      <c r="G22" s="144"/>
      <c r="H22" s="144"/>
      <c r="I22" s="144"/>
    </row>
    <row r="23" spans="1:9" ht="15" customHeight="1" x14ac:dyDescent="0.2">
      <c r="A23" s="48" t="s">
        <v>35</v>
      </c>
      <c r="B23" s="20" t="s">
        <v>20</v>
      </c>
      <c r="C23" s="20" t="s">
        <v>21</v>
      </c>
      <c r="D23" s="3"/>
      <c r="E23" s="9"/>
      <c r="F23" s="8"/>
      <c r="G23" s="8">
        <v>4</v>
      </c>
      <c r="H23" s="20" t="s">
        <v>20</v>
      </c>
      <c r="I23" s="14"/>
    </row>
    <row r="24" spans="1:9" s="19" customFormat="1" ht="17.100000000000001" customHeight="1" x14ac:dyDescent="0.2">
      <c r="A24" s="143" t="s">
        <v>36</v>
      </c>
      <c r="B24" s="144"/>
      <c r="C24" s="144"/>
      <c r="D24" s="144"/>
      <c r="E24" s="144"/>
      <c r="F24" s="144"/>
      <c r="G24" s="144"/>
      <c r="H24" s="144"/>
      <c r="I24" s="144"/>
    </row>
    <row r="25" spans="1:9" ht="15" customHeight="1" x14ac:dyDescent="0.2">
      <c r="A25" s="9" t="s">
        <v>37</v>
      </c>
      <c r="B25" s="20" t="s">
        <v>20</v>
      </c>
      <c r="C25" s="20" t="s">
        <v>21</v>
      </c>
      <c r="D25" s="3"/>
      <c r="E25" s="9"/>
      <c r="F25" s="8"/>
      <c r="G25" s="8">
        <v>4</v>
      </c>
      <c r="H25" s="20" t="s">
        <v>20</v>
      </c>
      <c r="I25" s="14"/>
    </row>
    <row r="26" spans="1:9" ht="15" customHeight="1" thickBot="1" x14ac:dyDescent="0.25">
      <c r="A26" s="82" t="s">
        <v>38</v>
      </c>
      <c r="B26" s="29" t="s">
        <v>20</v>
      </c>
      <c r="C26" s="20" t="s">
        <v>21</v>
      </c>
      <c r="D26" s="11"/>
      <c r="E26" s="82"/>
      <c r="F26" s="50"/>
      <c r="G26" s="50">
        <v>4</v>
      </c>
      <c r="H26" s="29" t="s">
        <v>20</v>
      </c>
      <c r="I26" s="77"/>
    </row>
    <row r="27" spans="1:9" ht="26.25" customHeight="1" thickBot="1" x14ac:dyDescent="0.25">
      <c r="A27" s="98" t="s">
        <v>39</v>
      </c>
      <c r="B27" s="99"/>
      <c r="C27" s="99"/>
      <c r="D27" s="99"/>
      <c r="E27" s="99"/>
      <c r="F27" s="99"/>
      <c r="G27" s="99"/>
      <c r="H27" s="99"/>
      <c r="I27" s="100"/>
    </row>
    <row r="28" spans="1:9" ht="15" customHeight="1" x14ac:dyDescent="0.2">
      <c r="A28" s="6" t="s">
        <v>40</v>
      </c>
      <c r="B28" s="20" t="s">
        <v>20</v>
      </c>
      <c r="C28" s="20" t="s">
        <v>21</v>
      </c>
      <c r="D28" s="3"/>
      <c r="E28" s="6"/>
      <c r="F28" s="8"/>
      <c r="G28" s="8">
        <v>4</v>
      </c>
      <c r="H28" s="20" t="s">
        <v>20</v>
      </c>
      <c r="I28" s="14"/>
    </row>
    <row r="29" spans="1:9" ht="15" customHeight="1" x14ac:dyDescent="0.2">
      <c r="A29" s="93" t="s">
        <v>41</v>
      </c>
      <c r="B29" s="29" t="s">
        <v>20</v>
      </c>
      <c r="C29" s="29" t="s">
        <v>21</v>
      </c>
      <c r="D29" s="3"/>
      <c r="E29" s="3"/>
      <c r="F29" s="3"/>
      <c r="G29" s="50">
        <v>4</v>
      </c>
      <c r="H29" s="29" t="s">
        <v>20</v>
      </c>
      <c r="I29" s="3"/>
    </row>
    <row r="30" spans="1:9" ht="15" customHeight="1" thickBot="1" x14ac:dyDescent="0.25">
      <c r="A30" s="6" t="s">
        <v>42</v>
      </c>
      <c r="B30" s="29" t="s">
        <v>20</v>
      </c>
      <c r="C30" s="29" t="s">
        <v>21</v>
      </c>
      <c r="D30" s="3"/>
      <c r="E30" s="3"/>
      <c r="F30" s="3"/>
      <c r="G30" s="50">
        <v>4</v>
      </c>
      <c r="H30" s="29" t="s">
        <v>20</v>
      </c>
      <c r="I30" s="3"/>
    </row>
    <row r="31" spans="1:9" ht="16.350000000000001" customHeight="1" thickBot="1" x14ac:dyDescent="0.25">
      <c r="A31" s="98" t="s">
        <v>43</v>
      </c>
      <c r="B31" s="99"/>
      <c r="C31" s="99"/>
      <c r="D31" s="99"/>
      <c r="E31" s="99"/>
      <c r="F31" s="99"/>
      <c r="G31" s="99"/>
      <c r="H31" s="99"/>
      <c r="I31" s="100"/>
    </row>
    <row r="32" spans="1:9" ht="15" customHeight="1" x14ac:dyDescent="0.25">
      <c r="A32" s="6" t="s">
        <v>44</v>
      </c>
      <c r="B32" s="20" t="s">
        <v>20</v>
      </c>
      <c r="C32" s="20" t="s">
        <v>21</v>
      </c>
      <c r="D32" s="3"/>
      <c r="E32" s="6"/>
      <c r="F32" s="8"/>
      <c r="G32" s="8">
        <v>4</v>
      </c>
      <c r="H32" s="20" t="s">
        <v>20</v>
      </c>
      <c r="I32" s="10"/>
    </row>
    <row r="33" spans="1:9" ht="15" customHeight="1" thickBot="1" x14ac:dyDescent="0.25">
      <c r="A33" s="6" t="s">
        <v>44</v>
      </c>
      <c r="B33" s="29" t="s">
        <v>20</v>
      </c>
      <c r="C33" s="29" t="s">
        <v>21</v>
      </c>
      <c r="D33" s="3"/>
      <c r="E33" s="3"/>
      <c r="F33" s="3"/>
      <c r="G33" s="50">
        <v>4</v>
      </c>
      <c r="H33" s="29" t="s">
        <v>20</v>
      </c>
      <c r="I33" s="3"/>
    </row>
    <row r="34" spans="1:9" ht="16.350000000000001" customHeight="1" thickBot="1" x14ac:dyDescent="0.25">
      <c r="A34" s="98" t="s">
        <v>45</v>
      </c>
      <c r="B34" s="99"/>
      <c r="C34" s="99"/>
      <c r="D34" s="99"/>
      <c r="E34" s="99"/>
      <c r="F34" s="99"/>
      <c r="G34" s="99"/>
      <c r="H34" s="99"/>
      <c r="I34" s="100"/>
    </row>
    <row r="35" spans="1:9" ht="15" customHeight="1" x14ac:dyDescent="0.2">
      <c r="A35" s="3" t="s">
        <v>44</v>
      </c>
      <c r="B35" s="79" t="s">
        <v>20</v>
      </c>
      <c r="C35" s="79" t="s">
        <v>21</v>
      </c>
      <c r="D35" s="78"/>
      <c r="E35" s="78"/>
      <c r="F35" s="80"/>
      <c r="G35" s="80">
        <v>4</v>
      </c>
      <c r="H35" s="79" t="s">
        <v>20</v>
      </c>
      <c r="I35" s="81"/>
    </row>
    <row r="36" spans="1:9" ht="15" customHeight="1" x14ac:dyDescent="0.2">
      <c r="A36" s="3" t="s">
        <v>44</v>
      </c>
      <c r="B36" s="20" t="s">
        <v>20</v>
      </c>
      <c r="C36" s="20" t="s">
        <v>21</v>
      </c>
      <c r="D36" s="3"/>
      <c r="E36" s="3"/>
      <c r="F36" s="8"/>
      <c r="G36" s="8">
        <v>4</v>
      </c>
      <c r="H36" s="20" t="s">
        <v>20</v>
      </c>
      <c r="I36" s="14"/>
    </row>
    <row r="37" spans="1:9" ht="15" customHeight="1" thickBot="1" x14ac:dyDescent="0.25">
      <c r="A37" s="3" t="s">
        <v>44</v>
      </c>
      <c r="B37" s="20" t="s">
        <v>20</v>
      </c>
      <c r="C37" s="20" t="s">
        <v>21</v>
      </c>
      <c r="D37" s="3"/>
      <c r="E37" s="3"/>
      <c r="F37" s="8"/>
      <c r="G37" s="8">
        <v>4</v>
      </c>
      <c r="H37" s="20" t="s">
        <v>20</v>
      </c>
      <c r="I37" s="14"/>
    </row>
    <row r="38" spans="1:9" ht="16.350000000000001" customHeight="1" thickBot="1" x14ac:dyDescent="0.25">
      <c r="A38" s="98" t="s">
        <v>46</v>
      </c>
      <c r="B38" s="99"/>
      <c r="C38" s="99"/>
      <c r="D38" s="99"/>
      <c r="E38" s="99"/>
      <c r="F38" s="99"/>
      <c r="G38" s="99"/>
      <c r="H38" s="99"/>
      <c r="I38" s="100"/>
    </row>
    <row r="39" spans="1:9" ht="15" customHeight="1" x14ac:dyDescent="0.2">
      <c r="A39" s="3" t="s">
        <v>44</v>
      </c>
      <c r="B39" s="79" t="s">
        <v>20</v>
      </c>
      <c r="C39" s="79" t="s">
        <v>21</v>
      </c>
      <c r="D39" s="78"/>
      <c r="E39" s="78"/>
      <c r="F39" s="80"/>
      <c r="G39" s="80">
        <v>4</v>
      </c>
      <c r="H39" s="79" t="s">
        <v>20</v>
      </c>
      <c r="I39" s="81"/>
    </row>
    <row r="40" spans="1:9" ht="15" customHeight="1" x14ac:dyDescent="0.2">
      <c r="A40" s="3" t="s">
        <v>44</v>
      </c>
      <c r="B40" s="20" t="s">
        <v>20</v>
      </c>
      <c r="C40" s="20" t="s">
        <v>21</v>
      </c>
      <c r="D40" s="3"/>
      <c r="E40" s="3"/>
      <c r="F40" s="8"/>
      <c r="G40" s="8">
        <v>4</v>
      </c>
      <c r="H40" s="20" t="s">
        <v>20</v>
      </c>
      <c r="I40" s="14"/>
    </row>
    <row r="41" spans="1:9" ht="15" customHeight="1" thickBot="1" x14ac:dyDescent="0.25">
      <c r="A41" s="3" t="s">
        <v>44</v>
      </c>
      <c r="B41" s="20" t="s">
        <v>20</v>
      </c>
      <c r="C41" s="20" t="s">
        <v>21</v>
      </c>
      <c r="D41" s="3"/>
      <c r="E41" s="3"/>
      <c r="F41" s="8"/>
      <c r="G41" s="8">
        <v>4</v>
      </c>
      <c r="H41" s="20" t="s">
        <v>20</v>
      </c>
      <c r="I41" s="14"/>
    </row>
    <row r="42" spans="1:9" ht="28.5" customHeight="1" thickBot="1" x14ac:dyDescent="0.25">
      <c r="A42" s="105" t="s">
        <v>47</v>
      </c>
      <c r="B42" s="106"/>
      <c r="C42" s="106"/>
      <c r="D42" s="106"/>
      <c r="E42" s="106"/>
      <c r="F42" s="106"/>
      <c r="G42" s="106"/>
      <c r="H42" s="106"/>
      <c r="I42" s="107"/>
    </row>
    <row r="43" spans="1:9" ht="13.5" customHeight="1" x14ac:dyDescent="0.2">
      <c r="A43" s="78"/>
      <c r="B43" s="79" t="s">
        <v>20</v>
      </c>
      <c r="C43" s="20" t="s">
        <v>21</v>
      </c>
      <c r="D43" s="78"/>
      <c r="E43" s="78"/>
      <c r="F43" s="80"/>
      <c r="G43" s="80">
        <v>4</v>
      </c>
      <c r="H43" s="79" t="s">
        <v>20</v>
      </c>
      <c r="I43" s="81"/>
    </row>
    <row r="44" spans="1:9" ht="14.25" customHeight="1" x14ac:dyDescent="0.2">
      <c r="A44" s="3"/>
      <c r="B44" s="20" t="s">
        <v>20</v>
      </c>
      <c r="C44" s="20" t="s">
        <v>21</v>
      </c>
      <c r="D44" s="3"/>
      <c r="E44" s="3"/>
      <c r="F44" s="8"/>
      <c r="G44" s="8">
        <v>4</v>
      </c>
      <c r="H44" s="20" t="s">
        <v>20</v>
      </c>
      <c r="I44" s="14"/>
    </row>
    <row r="45" spans="1:9" ht="14.25" customHeight="1" x14ac:dyDescent="0.2">
      <c r="A45" s="3"/>
      <c r="B45" s="20" t="s">
        <v>20</v>
      </c>
      <c r="C45" s="20" t="s">
        <v>21</v>
      </c>
      <c r="D45" s="3"/>
      <c r="E45" s="3"/>
      <c r="F45" s="8"/>
      <c r="G45" s="8">
        <v>4</v>
      </c>
      <c r="H45" s="20" t="s">
        <v>20</v>
      </c>
      <c r="I45" s="14"/>
    </row>
    <row r="46" spans="1:9" ht="14.25" customHeight="1" x14ac:dyDescent="0.2">
      <c r="A46" s="3"/>
      <c r="B46" s="20" t="s">
        <v>20</v>
      </c>
      <c r="C46" s="20" t="s">
        <v>21</v>
      </c>
      <c r="D46" s="3"/>
      <c r="E46" s="3"/>
      <c r="F46" s="8"/>
      <c r="G46" s="8">
        <v>4</v>
      </c>
      <c r="H46" s="20" t="s">
        <v>20</v>
      </c>
      <c r="I46" s="14"/>
    </row>
    <row r="47" spans="1:9" ht="14.25" customHeight="1" x14ac:dyDescent="0.2">
      <c r="A47" s="3"/>
      <c r="B47" s="20" t="s">
        <v>20</v>
      </c>
      <c r="C47" s="20" t="s">
        <v>21</v>
      </c>
      <c r="D47" s="3"/>
      <c r="E47" s="3"/>
      <c r="F47" s="8"/>
      <c r="G47" s="8">
        <v>4</v>
      </c>
      <c r="H47" s="20" t="s">
        <v>20</v>
      </c>
      <c r="I47" s="14"/>
    </row>
    <row r="48" spans="1:9" ht="14.25" customHeight="1" x14ac:dyDescent="0.2">
      <c r="A48" s="3"/>
      <c r="B48" s="20" t="s">
        <v>20</v>
      </c>
      <c r="C48" s="20" t="s">
        <v>21</v>
      </c>
      <c r="D48" s="3"/>
      <c r="E48" s="3"/>
      <c r="F48" s="8"/>
      <c r="G48" s="8">
        <v>4</v>
      </c>
      <c r="H48" s="20" t="s">
        <v>20</v>
      </c>
      <c r="I48" s="14"/>
    </row>
    <row r="49" spans="1:9" ht="14.25" customHeight="1" x14ac:dyDescent="0.2">
      <c r="A49" s="3"/>
      <c r="B49" s="20" t="s">
        <v>20</v>
      </c>
      <c r="C49" s="20" t="s">
        <v>21</v>
      </c>
      <c r="D49" s="3"/>
      <c r="E49" s="3"/>
      <c r="F49" s="8"/>
      <c r="G49" s="8">
        <v>4</v>
      </c>
      <c r="H49" s="20" t="s">
        <v>20</v>
      </c>
      <c r="I49" s="14"/>
    </row>
    <row r="50" spans="1:9" ht="14.25" customHeight="1" x14ac:dyDescent="0.2">
      <c r="A50" s="3"/>
      <c r="B50" s="20" t="s">
        <v>20</v>
      </c>
      <c r="C50" s="20" t="s">
        <v>21</v>
      </c>
      <c r="D50" s="3"/>
      <c r="E50" s="3"/>
      <c r="F50" s="8"/>
      <c r="G50" s="8">
        <v>4</v>
      </c>
      <c r="H50" s="20" t="s">
        <v>20</v>
      </c>
      <c r="I50" s="14"/>
    </row>
    <row r="51" spans="1:9" ht="14.25" customHeight="1" x14ac:dyDescent="0.2">
      <c r="A51" s="3"/>
      <c r="B51" s="20" t="s">
        <v>20</v>
      </c>
      <c r="C51" s="20" t="s">
        <v>21</v>
      </c>
      <c r="D51" s="3"/>
      <c r="E51" s="3"/>
      <c r="F51" s="8"/>
      <c r="G51" s="8">
        <v>4</v>
      </c>
      <c r="H51" s="20" t="s">
        <v>20</v>
      </c>
      <c r="I51" s="14"/>
    </row>
    <row r="52" spans="1:9" ht="14.25" customHeight="1" x14ac:dyDescent="0.2">
      <c r="A52" s="3"/>
      <c r="B52" s="20" t="s">
        <v>20</v>
      </c>
      <c r="C52" s="20" t="s">
        <v>21</v>
      </c>
      <c r="D52" s="3"/>
      <c r="E52" s="3"/>
      <c r="F52" s="8"/>
      <c r="G52" s="8">
        <v>4</v>
      </c>
      <c r="H52" s="20" t="s">
        <v>20</v>
      </c>
      <c r="I52" s="14"/>
    </row>
    <row r="53" spans="1:9" ht="14.25" customHeight="1" x14ac:dyDescent="0.2">
      <c r="A53" s="3"/>
      <c r="B53" s="20" t="s">
        <v>20</v>
      </c>
      <c r="C53" s="20" t="s">
        <v>21</v>
      </c>
      <c r="D53" s="3"/>
      <c r="E53" s="3"/>
      <c r="F53" s="8"/>
      <c r="G53" s="8"/>
      <c r="H53" s="20" t="s">
        <v>20</v>
      </c>
      <c r="I53" s="14"/>
    </row>
    <row r="54" spans="1:9" ht="14.25" customHeight="1" x14ac:dyDescent="0.2">
      <c r="A54" s="11"/>
      <c r="B54" s="20" t="s">
        <v>20</v>
      </c>
      <c r="C54" s="20" t="s">
        <v>21</v>
      </c>
      <c r="D54" s="11"/>
      <c r="E54" s="11"/>
      <c r="F54" s="50"/>
      <c r="G54" s="50"/>
      <c r="H54" s="20" t="s">
        <v>20</v>
      </c>
      <c r="I54" s="14"/>
    </row>
    <row r="55" spans="1:9" ht="14.25" customHeight="1" thickBot="1" x14ac:dyDescent="0.25">
      <c r="A55" s="11"/>
      <c r="B55" s="20" t="s">
        <v>20</v>
      </c>
      <c r="C55" s="20" t="s">
        <v>21</v>
      </c>
      <c r="D55" s="11"/>
      <c r="E55" s="11"/>
      <c r="F55" s="50"/>
      <c r="G55" s="50"/>
      <c r="H55" s="20" t="s">
        <v>20</v>
      </c>
      <c r="I55" s="14"/>
    </row>
    <row r="56" spans="1:9" ht="24.75" customHeight="1" thickBot="1" x14ac:dyDescent="0.25">
      <c r="A56" s="27" t="s">
        <v>48</v>
      </c>
      <c r="B56" s="53"/>
      <c r="C56" s="53"/>
      <c r="D56" s="53"/>
      <c r="E56" s="53"/>
      <c r="F56" s="53"/>
      <c r="G56" s="53"/>
      <c r="H56" s="28"/>
      <c r="I56" s="89" t="s">
        <v>49</v>
      </c>
    </row>
    <row r="57" spans="1:9" ht="15" x14ac:dyDescent="0.2">
      <c r="A57" s="6" t="s">
        <v>50</v>
      </c>
      <c r="B57" s="20" t="s">
        <v>20</v>
      </c>
      <c r="C57" s="31"/>
      <c r="D57" s="30"/>
      <c r="E57" s="30"/>
      <c r="F57" s="30"/>
      <c r="G57" s="32"/>
      <c r="H57" s="39" t="s">
        <v>51</v>
      </c>
      <c r="I57" s="21"/>
    </row>
    <row r="58" spans="1:9" ht="15.75" thickBot="1" x14ac:dyDescent="0.25">
      <c r="A58" s="6" t="s">
        <v>52</v>
      </c>
      <c r="B58" s="20" t="s">
        <v>20</v>
      </c>
      <c r="C58" s="31"/>
      <c r="D58" s="30"/>
      <c r="E58" s="30"/>
      <c r="F58" s="30"/>
      <c r="G58" s="32"/>
      <c r="H58" s="40" t="s">
        <v>53</v>
      </c>
      <c r="I58" s="21"/>
    </row>
    <row r="59" spans="1:9" ht="24" customHeight="1" thickBot="1" x14ac:dyDescent="0.25">
      <c r="A59" s="27" t="s">
        <v>54</v>
      </c>
      <c r="B59" s="53"/>
      <c r="C59" s="53"/>
      <c r="D59" s="53"/>
      <c r="E59" s="53"/>
      <c r="F59" s="53"/>
      <c r="G59" s="53"/>
      <c r="H59" s="28"/>
      <c r="I59" s="89" t="s">
        <v>49</v>
      </c>
    </row>
    <row r="60" spans="1:9" ht="15" x14ac:dyDescent="0.2">
      <c r="A60" s="51" t="s">
        <v>55</v>
      </c>
      <c r="B60" s="52" t="s">
        <v>56</v>
      </c>
      <c r="C60" s="31"/>
      <c r="D60" s="30"/>
      <c r="E60" s="30"/>
      <c r="F60" s="30"/>
      <c r="G60" s="32"/>
      <c r="H60" s="49" t="s">
        <v>57</v>
      </c>
      <c r="I60" s="21"/>
    </row>
    <row r="61" spans="1:9" ht="15" x14ac:dyDescent="0.2">
      <c r="A61" s="6" t="s">
        <v>58</v>
      </c>
      <c r="B61" s="36" t="s">
        <v>56</v>
      </c>
      <c r="C61" s="31"/>
      <c r="D61" s="30"/>
      <c r="E61" s="30"/>
      <c r="F61" s="30"/>
      <c r="G61" s="32"/>
      <c r="H61" s="37" t="s">
        <v>57</v>
      </c>
      <c r="I61" s="21"/>
    </row>
    <row r="62" spans="1:9" ht="15" x14ac:dyDescent="0.2">
      <c r="A62" s="6" t="s">
        <v>59</v>
      </c>
      <c r="B62" s="36" t="s">
        <v>56</v>
      </c>
      <c r="C62" s="31"/>
      <c r="D62" s="30"/>
      <c r="E62" s="30"/>
      <c r="F62" s="30"/>
      <c r="G62" s="32"/>
      <c r="H62" s="37" t="s">
        <v>57</v>
      </c>
      <c r="I62" s="21"/>
    </row>
    <row r="63" spans="1:9" ht="15" x14ac:dyDescent="0.2">
      <c r="A63" s="6" t="s">
        <v>60</v>
      </c>
      <c r="B63" s="36" t="s">
        <v>56</v>
      </c>
      <c r="C63" s="31"/>
      <c r="D63" s="30"/>
      <c r="E63" s="30"/>
      <c r="F63" s="30"/>
      <c r="G63" s="32"/>
      <c r="H63" s="37" t="s">
        <v>57</v>
      </c>
      <c r="I63" s="21"/>
    </row>
    <row r="64" spans="1:9" ht="15" x14ac:dyDescent="0.2">
      <c r="A64" s="6" t="s">
        <v>61</v>
      </c>
      <c r="B64" s="52" t="s">
        <v>56</v>
      </c>
      <c r="C64" s="31"/>
      <c r="D64" s="30"/>
      <c r="E64" s="30"/>
      <c r="F64" s="30"/>
      <c r="G64" s="32"/>
      <c r="H64" s="37" t="s">
        <v>57</v>
      </c>
      <c r="I64" s="21"/>
    </row>
    <row r="65" spans="1:9" ht="15" x14ac:dyDescent="0.2">
      <c r="A65" s="6" t="s">
        <v>62</v>
      </c>
      <c r="B65" s="52" t="s">
        <v>56</v>
      </c>
      <c r="C65" s="31"/>
      <c r="D65" s="30"/>
      <c r="E65" s="30"/>
      <c r="F65" s="30"/>
      <c r="G65" s="32"/>
      <c r="H65" s="38" t="s">
        <v>63</v>
      </c>
      <c r="I65" s="21"/>
    </row>
    <row r="66" spans="1:9" ht="15" x14ac:dyDescent="0.2">
      <c r="A66" s="6" t="s">
        <v>64</v>
      </c>
      <c r="B66" s="36" t="s">
        <v>56</v>
      </c>
      <c r="C66" s="31"/>
      <c r="D66" s="30"/>
      <c r="E66" s="30"/>
      <c r="F66" s="30"/>
      <c r="G66" s="32"/>
      <c r="H66" s="38" t="s">
        <v>63</v>
      </c>
      <c r="I66" s="21"/>
    </row>
    <row r="67" spans="1:9" ht="15" x14ac:dyDescent="0.2">
      <c r="A67" s="6" t="s">
        <v>65</v>
      </c>
      <c r="B67" s="36" t="s">
        <v>56</v>
      </c>
      <c r="C67" s="31"/>
      <c r="D67" s="30"/>
      <c r="E67" s="30"/>
      <c r="F67" s="30"/>
      <c r="G67" s="32"/>
      <c r="H67" s="38" t="s">
        <v>63</v>
      </c>
      <c r="I67" s="21"/>
    </row>
    <row r="68" spans="1:9" ht="15" x14ac:dyDescent="0.2">
      <c r="A68" s="6" t="s">
        <v>66</v>
      </c>
      <c r="B68" s="36" t="s">
        <v>56</v>
      </c>
      <c r="C68" s="31"/>
      <c r="D68" s="30"/>
      <c r="E68" s="30"/>
      <c r="F68" s="30"/>
      <c r="G68" s="32"/>
      <c r="H68" s="38" t="s">
        <v>63</v>
      </c>
      <c r="I68" s="21"/>
    </row>
    <row r="69" spans="1:9" ht="15" x14ac:dyDescent="0.2">
      <c r="A69" s="6" t="s">
        <v>67</v>
      </c>
      <c r="B69" s="36" t="s">
        <v>56</v>
      </c>
      <c r="C69" s="31"/>
      <c r="D69" s="30"/>
      <c r="E69" s="30"/>
      <c r="F69" s="30"/>
      <c r="G69" s="32"/>
      <c r="H69" s="39" t="s">
        <v>51</v>
      </c>
      <c r="I69" s="21"/>
    </row>
    <row r="70" spans="1:9" ht="15" x14ac:dyDescent="0.2">
      <c r="A70" s="6" t="s">
        <v>68</v>
      </c>
      <c r="B70" s="36" t="s">
        <v>56</v>
      </c>
      <c r="C70" s="31"/>
      <c r="D70" s="30"/>
      <c r="E70" s="30"/>
      <c r="F70" s="30"/>
      <c r="G70" s="32"/>
      <c r="H70" s="39" t="s">
        <v>51</v>
      </c>
      <c r="I70" s="21"/>
    </row>
    <row r="71" spans="1:9" ht="15" x14ac:dyDescent="0.2">
      <c r="A71" s="6" t="s">
        <v>69</v>
      </c>
      <c r="B71" s="36" t="s">
        <v>56</v>
      </c>
      <c r="C71" s="31"/>
      <c r="D71" s="30"/>
      <c r="E71" s="30"/>
      <c r="F71" s="30"/>
      <c r="G71" s="32"/>
      <c r="H71" s="39" t="s">
        <v>51</v>
      </c>
      <c r="I71" s="21"/>
    </row>
    <row r="72" spans="1:9" ht="15" x14ac:dyDescent="0.2">
      <c r="A72" s="6" t="s">
        <v>70</v>
      </c>
      <c r="B72" s="36" t="s">
        <v>56</v>
      </c>
      <c r="C72" s="31"/>
      <c r="D72" s="30"/>
      <c r="E72" s="30"/>
      <c r="F72" s="30"/>
      <c r="G72" s="32"/>
      <c r="H72" s="39" t="s">
        <v>51</v>
      </c>
      <c r="I72" s="21"/>
    </row>
    <row r="73" spans="1:9" ht="15" x14ac:dyDescent="0.2">
      <c r="A73" s="6" t="s">
        <v>71</v>
      </c>
      <c r="B73" s="36" t="s">
        <v>56</v>
      </c>
      <c r="C73" s="31"/>
      <c r="D73" s="30"/>
      <c r="E73" s="30"/>
      <c r="F73" s="30"/>
      <c r="G73" s="32"/>
      <c r="H73" s="40" t="s">
        <v>53</v>
      </c>
      <c r="I73" s="21"/>
    </row>
    <row r="74" spans="1:9" ht="15" x14ac:dyDescent="0.2">
      <c r="A74" s="6" t="s">
        <v>72</v>
      </c>
      <c r="B74" s="36" t="s">
        <v>56</v>
      </c>
      <c r="C74" s="31"/>
      <c r="D74" s="30"/>
      <c r="E74" s="30"/>
      <c r="F74" s="30"/>
      <c r="G74" s="32"/>
      <c r="H74" s="40" t="s">
        <v>53</v>
      </c>
      <c r="I74" s="21"/>
    </row>
    <row r="75" spans="1:9" ht="15" x14ac:dyDescent="0.2">
      <c r="A75" s="6" t="s">
        <v>69</v>
      </c>
      <c r="B75" s="36" t="s">
        <v>56</v>
      </c>
      <c r="C75" s="33"/>
      <c r="D75" s="34"/>
      <c r="E75" s="34"/>
      <c r="F75" s="34"/>
      <c r="G75" s="35"/>
      <c r="H75" s="40" t="s">
        <v>53</v>
      </c>
      <c r="I75" s="21"/>
    </row>
    <row r="76" spans="1:9" ht="27.75" customHeight="1" x14ac:dyDescent="0.2">
      <c r="A76" s="101" t="s">
        <v>73</v>
      </c>
      <c r="B76" s="101"/>
      <c r="C76" s="102"/>
      <c r="D76" s="102"/>
      <c r="E76" s="102"/>
      <c r="F76" s="102"/>
      <c r="G76" s="102"/>
      <c r="H76" s="101"/>
      <c r="I76" s="103"/>
    </row>
    <row r="77" spans="1:9" ht="15" x14ac:dyDescent="0.2">
      <c r="A77" s="104"/>
      <c r="B77" s="104"/>
      <c r="C77" s="104"/>
      <c r="D77" s="104"/>
      <c r="E77" s="104"/>
      <c r="F77" s="104"/>
      <c r="G77" s="104"/>
      <c r="H77" s="104"/>
      <c r="I77" s="104"/>
    </row>
    <row r="78" spans="1:9" ht="15" x14ac:dyDescent="0.2">
      <c r="A78" s="104"/>
      <c r="B78" s="104"/>
      <c r="C78" s="104"/>
      <c r="D78" s="104"/>
      <c r="E78" s="104"/>
      <c r="F78" s="104"/>
      <c r="G78" s="104"/>
      <c r="H78" s="104"/>
      <c r="I78" s="104"/>
    </row>
    <row r="79" spans="1:9" ht="15" x14ac:dyDescent="0.2">
      <c r="A79" s="104"/>
      <c r="B79" s="104"/>
      <c r="C79" s="104"/>
      <c r="D79" s="104"/>
      <c r="E79" s="104"/>
      <c r="F79" s="104"/>
      <c r="G79" s="104"/>
      <c r="H79" s="104"/>
      <c r="I79" s="104"/>
    </row>
    <row r="80" spans="1:9" ht="15" x14ac:dyDescent="0.2">
      <c r="A80" s="104"/>
      <c r="B80" s="104"/>
      <c r="C80" s="104"/>
      <c r="D80" s="104"/>
      <c r="E80" s="104"/>
      <c r="F80" s="104"/>
      <c r="G80" s="104"/>
      <c r="H80" s="104"/>
      <c r="I80" s="104"/>
    </row>
    <row r="81" spans="1:9" ht="15" x14ac:dyDescent="0.2">
      <c r="A81" s="104"/>
      <c r="B81" s="104"/>
      <c r="C81" s="104"/>
      <c r="D81" s="104"/>
      <c r="E81" s="104"/>
      <c r="F81" s="104"/>
      <c r="G81" s="104"/>
      <c r="H81" s="104"/>
      <c r="I81" s="104"/>
    </row>
    <row r="82" spans="1:9" ht="15" x14ac:dyDescent="0.2">
      <c r="A82" s="104"/>
      <c r="B82" s="104"/>
      <c r="C82" s="104"/>
      <c r="D82" s="104"/>
      <c r="E82" s="104"/>
      <c r="F82" s="104"/>
      <c r="G82" s="104"/>
      <c r="H82" s="104"/>
      <c r="I82" s="104"/>
    </row>
    <row r="83" spans="1:9" ht="15" x14ac:dyDescent="0.2">
      <c r="A83" s="104"/>
      <c r="B83" s="104"/>
      <c r="C83" s="104"/>
      <c r="D83" s="104"/>
      <c r="E83" s="104"/>
      <c r="F83" s="104"/>
      <c r="G83" s="104"/>
      <c r="H83" s="104"/>
      <c r="I83" s="104"/>
    </row>
    <row r="84" spans="1:9" ht="15" customHeight="1" x14ac:dyDescent="0.2">
      <c r="A84" s="108"/>
      <c r="B84" s="109"/>
      <c r="C84" s="110"/>
      <c r="D84" s="117" t="s">
        <v>10</v>
      </c>
      <c r="E84" s="117"/>
      <c r="F84" s="117"/>
      <c r="G84" s="117"/>
      <c r="H84" s="118"/>
      <c r="I84" s="119"/>
    </row>
    <row r="85" spans="1:9" ht="15" customHeight="1" x14ac:dyDescent="0.2">
      <c r="A85" s="111"/>
      <c r="B85" s="112"/>
      <c r="C85" s="113"/>
      <c r="D85" s="84" t="s">
        <v>13</v>
      </c>
      <c r="E85" s="44" t="s">
        <v>14</v>
      </c>
      <c r="F85" s="85" t="s">
        <v>15</v>
      </c>
      <c r="G85" s="83" t="s">
        <v>16</v>
      </c>
      <c r="H85" s="120"/>
      <c r="I85" s="121"/>
    </row>
    <row r="86" spans="1:9" ht="15.75" x14ac:dyDescent="0.2">
      <c r="A86" s="111"/>
      <c r="B86" s="112"/>
      <c r="C86" s="113"/>
      <c r="D86" s="86">
        <f>SUM(D9:D55)</f>
        <v>0</v>
      </c>
      <c r="E86" s="87">
        <f>SUM(E9:E55)</f>
        <v>0</v>
      </c>
      <c r="F86" s="124">
        <f>SUM(F9:F55)</f>
        <v>0</v>
      </c>
      <c r="G86" s="126">
        <f>SUM(G9:G55)</f>
        <v>128</v>
      </c>
      <c r="H86" s="120"/>
      <c r="I86" s="121"/>
    </row>
    <row r="87" spans="1:9" ht="16.5" thickBot="1" x14ac:dyDescent="0.25">
      <c r="A87" s="111"/>
      <c r="B87" s="112"/>
      <c r="C87" s="113"/>
      <c r="D87" s="128">
        <f>SUM(D86:E86)</f>
        <v>0</v>
      </c>
      <c r="E87" s="129"/>
      <c r="F87" s="125"/>
      <c r="G87" s="127"/>
      <c r="H87" s="120"/>
      <c r="I87" s="121"/>
    </row>
    <row r="88" spans="1:9" ht="18.75" thickBot="1" x14ac:dyDescent="0.25">
      <c r="A88" s="111"/>
      <c r="B88" s="112"/>
      <c r="C88" s="113"/>
      <c r="D88" s="130" t="s">
        <v>74</v>
      </c>
      <c r="E88" s="131"/>
      <c r="F88" s="132">
        <f>SUM(D87,F86,G86)</f>
        <v>128</v>
      </c>
      <c r="G88" s="133"/>
      <c r="H88" s="120"/>
      <c r="I88" s="121"/>
    </row>
    <row r="89" spans="1:9" ht="15" thickBot="1" x14ac:dyDescent="0.25">
      <c r="A89" s="114"/>
      <c r="B89" s="115"/>
      <c r="C89" s="116"/>
      <c r="D89" s="88" t="s">
        <v>75</v>
      </c>
      <c r="E89" s="45"/>
      <c r="F89" s="46"/>
      <c r="G89" s="46">
        <v>128</v>
      </c>
      <c r="H89" s="122"/>
      <c r="I89" s="123"/>
    </row>
  </sheetData>
  <sheetProtection algorithmName="SHA-512" hashValue="lUVrUXhYIuqgC8tih8ArALS94+CxdrjlhrEQR2R+XIJodKNvx4mUK6d1xzKqXZbxm+GANQPD+i+0Eh4e8EZvJw==" saltValue="hG8xCbmvSX+nbkIqPgP0nQ==" spinCount="100000" sheet="1" formatCells="0" formatColumns="0" formatRows="0" insertRows="0" insertHyperlinks="0"/>
  <protectedRanges>
    <protectedRange sqref="C2:E2 H2:I2 B76 D3:E5 B3:C4 B78:B83 F16:I17 F19:I19 F21:I21 F23:I23 F25:I26 B35:D37 A9:I12 A14:I14 B16:D17 A19:D19 A21:D21 B23:D23 B25:D26 B43:C55 H43:H55 F35:I37 F32:I33 B39:D41 B28:D30 B32:D33 F28:I30 F39:I41 B57:B59" name="Range1"/>
    <protectedRange sqref="B56" name="Range1_1"/>
    <protectedRange sqref="D84:E84" name="Range1_2"/>
  </protectedRanges>
  <mergeCells count="42">
    <mergeCell ref="A27:I27"/>
    <mergeCell ref="A18:I18"/>
    <mergeCell ref="A8:I8"/>
    <mergeCell ref="A15:I15"/>
    <mergeCell ref="D5:G5"/>
    <mergeCell ref="H5:H6"/>
    <mergeCell ref="A22:I22"/>
    <mergeCell ref="A24:I24"/>
    <mergeCell ref="I5:I6"/>
    <mergeCell ref="A13:I13"/>
    <mergeCell ref="A1:I1"/>
    <mergeCell ref="F2:G2"/>
    <mergeCell ref="H2:I2"/>
    <mergeCell ref="A7:I7"/>
    <mergeCell ref="A20:I20"/>
    <mergeCell ref="F3:H3"/>
    <mergeCell ref="F4:H4"/>
    <mergeCell ref="A5:A6"/>
    <mergeCell ref="B5:B6"/>
    <mergeCell ref="C5:C6"/>
    <mergeCell ref="B3:E3"/>
    <mergeCell ref="B4:E4"/>
    <mergeCell ref="A84:C89"/>
    <mergeCell ref="D84:G84"/>
    <mergeCell ref="H84:I89"/>
    <mergeCell ref="F86:F87"/>
    <mergeCell ref="G86:G87"/>
    <mergeCell ref="D87:E87"/>
    <mergeCell ref="D88:E88"/>
    <mergeCell ref="F88:G88"/>
    <mergeCell ref="A79:I79"/>
    <mergeCell ref="A81:I81"/>
    <mergeCell ref="A80:I80"/>
    <mergeCell ref="A82:I82"/>
    <mergeCell ref="A83:I83"/>
    <mergeCell ref="A38:I38"/>
    <mergeCell ref="A31:I31"/>
    <mergeCell ref="A76:I76"/>
    <mergeCell ref="A77:I77"/>
    <mergeCell ref="A78:I78"/>
    <mergeCell ref="A42:I42"/>
    <mergeCell ref="A34:I34"/>
  </mergeCells>
  <phoneticPr fontId="2" type="noConversion"/>
  <conditionalFormatting sqref="A9">
    <cfRule type="cellIs" dxfId="18" priority="23" operator="equal">
      <formula>"Course type CCI (FirstBridge)"</formula>
    </cfRule>
    <cfRule type="cellIs" dxfId="17" priority="79" operator="equal">
      <formula>"Course type CCI (FirstBridge)"</formula>
    </cfRule>
  </conditionalFormatting>
  <conditionalFormatting sqref="A10">
    <cfRule type="cellIs" dxfId="16" priority="22" operator="equal">
      <formula>"Course type CCI (FirstBridge)"</formula>
    </cfRule>
  </conditionalFormatting>
  <conditionalFormatting sqref="A11">
    <cfRule type="cellIs" dxfId="15" priority="21" operator="equal">
      <formula>"Course type CCI"</formula>
    </cfRule>
  </conditionalFormatting>
  <conditionalFormatting sqref="A12">
    <cfRule type="cellIs" dxfId="14" priority="20" operator="equal">
      <formula>"Course type CCI: at least one course @ AUP (transfer students)"</formula>
    </cfRule>
  </conditionalFormatting>
  <conditionalFormatting sqref="A14">
    <cfRule type="cellIs" dxfId="13" priority="19" operator="equal">
      <formula>"Course type CCX or completion of GPS Program"</formula>
    </cfRule>
  </conditionalFormatting>
  <conditionalFormatting sqref="A19">
    <cfRule type="cellIs" dxfId="12" priority="18" operator="equal">
      <formula>"Course type CCD"</formula>
    </cfRule>
  </conditionalFormatting>
  <conditionalFormatting sqref="A21">
    <cfRule type="cellIs" dxfId="11" priority="17" operator="equal">
      <formula>"Course type CCM"</formula>
    </cfRule>
  </conditionalFormatting>
  <conditionalFormatting sqref="A23">
    <cfRule type="cellIs" dxfId="10" priority="16" operator="equal">
      <formula>"Any course coded CCS (must enroll in 4CR lecture AND associated 0CR lab)"</formula>
    </cfRule>
  </conditionalFormatting>
  <conditionalFormatting sqref="G89">
    <cfRule type="containsText" dxfId="9" priority="13" operator="containsText" text="su">
      <formula>NOT(ISERROR(SEARCH("su",G89)))</formula>
    </cfRule>
    <cfRule type="containsText" dxfId="8" priority="14" operator="containsText" text="s2">
      <formula>NOT(ISERROR(SEARCH("s2",G89)))</formula>
    </cfRule>
    <cfRule type="containsText" dxfId="7" priority="15" operator="containsText" text="f">
      <formula>NOT(ISERROR(SEARCH("f",G89)))</formula>
    </cfRule>
  </conditionalFormatting>
  <conditionalFormatting sqref="A32:A41">
    <cfRule type="cellIs" dxfId="6" priority="10" operator="equal">
      <formula>"Select Communication &amp; Civil Soc Core Elective"</formula>
    </cfRule>
  </conditionalFormatting>
  <conditionalFormatting sqref="A28:A29">
    <cfRule type="cellIs" dxfId="5" priority="9" operator="equal">
      <formula>"HI1003CCI OR PO1011CCR"</formula>
    </cfRule>
  </conditionalFormatting>
  <conditionalFormatting sqref="A35:A37">
    <cfRule type="cellIs" dxfId="4" priority="7" operator="equal">
      <formula>"Select a course from the drop-down menu"</formula>
    </cfRule>
  </conditionalFormatting>
  <conditionalFormatting sqref="A39:A41">
    <cfRule type="cellIs" dxfId="3" priority="6" operator="equal">
      <formula>"Select a course from the drop-down menu"</formula>
    </cfRule>
  </conditionalFormatting>
  <conditionalFormatting sqref="A30">
    <cfRule type="cellIs" dxfId="2" priority="2" operator="equal">
      <formula>"Senior Capstone: CM4090CCC OR CM4095CCC"</formula>
    </cfRule>
  </conditionalFormatting>
  <conditionalFormatting sqref="A28">
    <cfRule type="cellIs" dxfId="1" priority="3" operator="equal">
      <formula>"HI1003 OR PO1011"</formula>
    </cfRule>
  </conditionalFormatting>
  <conditionalFormatting sqref="A32:A33">
    <cfRule type="cellIs" dxfId="0" priority="1" operator="equal">
      <formula>"Select a course from the drop-down menu"</formula>
    </cfRule>
  </conditionalFormatting>
  <dataValidations xWindow="291" yWindow="772" count="25">
    <dataValidation allowBlank="1" showInputMessage="1" showErrorMessage="1" promptTitle="Course type CCI " prompt=" FirstBridge (if not a transfer student)" sqref="A10" xr:uid="{6653EAB9-7455-47E0-A422-7DAD1BEBF1C3}"/>
    <dataValidation allowBlank="1" showInputMessage="1" showErrorMessage="1" promptTitle="Course type CCI" prompt=" " sqref="A11" xr:uid="{FEE27A18-B8FC-402C-B378-CA54AB76DA72}"/>
    <dataValidation allowBlank="1" showInputMessage="1" showErrorMessage="1" promptTitle="Course type CCI" prompt="at least one course @ AUP (transfer students)" sqref="A12" xr:uid="{D37FCA4F-C786-4717-B8DC-30834ACCA982}"/>
    <dataValidation allowBlank="1" showInputMessage="1" showErrorMessage="1" promptTitle="Course type CCD" prompt=" " sqref="A19" xr:uid="{62407A86-B471-47DB-9932-CC3FDFE76683}"/>
    <dataValidation allowBlank="1" showInputMessage="1" showErrorMessage="1" promptTitle="Course type CCM" prompt=" " sqref="A21" xr:uid="{ECA5BA13-5C16-469B-B1A5-E76289C9E3A4}"/>
    <dataValidation allowBlank="1" showInputMessage="1" showErrorMessage="1" promptTitle="Any course coded CCS " prompt="(must enroll in 4CR lecture AND associated 0CR lab)" sqref="A23" xr:uid="{AB55A4B1-0348-4573-A773-391E3FD9EA41}"/>
    <dataValidation allowBlank="1" showInputMessage="1" showErrorMessage="1" promptTitle="Course type CCI " prompt=" FirstBridge (if not transfer a student)" sqref="A9" xr:uid="{C3EB98A5-6699-4A4D-A8A6-6E9030D4ABA0}"/>
    <dataValidation allowBlank="1" showInputMessage="1" showErrorMessage="1" promptTitle="Course type CCX" prompt="or completion of GPS Program" sqref="A14" xr:uid="{072EF9D3-EA3F-4E03-806A-72F0C62F64BD}"/>
    <dataValidation allowBlank="1" showInputMessage="1" showErrorMessage="1" promptTitle="INSERT ROWS ABOVE" prompt="if double majoring or minoring" sqref="A42:I42" xr:uid="{F227F22A-F700-430B-B3C8-D341E4B9102B}"/>
    <dataValidation allowBlank="1" showInputMessage="1" showErrorMessage="1" promptTitle="Request to join GPS organization" prompt="www.engage.aup.edu_x000a__x000a_Join GPS at any time, but the sooner the better. Program offers a framework for planning co-curricular engagement and preps students for post-AUP life." sqref="A60" xr:uid="{130EDE17-EC0A-4BC7-8B68-DB1BD9922306}"/>
    <dataValidation allowBlank="1" showInputMessage="1" showErrorMessage="1" promptTitle="Open to all students" prompt="Focus on: big dreams, values, priorities, &amp; action items_x000a__x000a_Register like a course: GPS1000_x000a_Workshop meets two times, each time for one class period." sqref="A61" xr:uid="{F8CEFB67-2F1C-4576-9CB6-CB96EBA1C8A5}"/>
    <dataValidation allowBlank="1" showInputMessage="1" showErrorMessage="1" promptTitle="www.engage.aup.edu" prompt="Sign in with your AUP ID and password._x000a__x000a_There are many student organizations &amp; clubs at AUP. In your 1st year, this is a great way to meet friends and mentors and to build your resume." sqref="A62" xr:uid="{458AF26E-8446-4AD8-AAE7-95774156E8D0}"/>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_x000a_Full schedule on event page at: www.engage.edu" sqref="A66" xr:uid="{BAC3F5FD-ED9F-4707-BA8F-0BB5011EED9C}"/>
    <dataValidation allowBlank="1" showInputMessage="1" showErrorMessage="1" promptTitle="Academic Resource Center" prompt="Every student should take an appointment at least once._x000a__x000a_Offerrings: Writing lab, Tech Tutors, Math Clinic, and ARC-link subject specific tutors covering everything from French to Corporate Finance._x000a_https://aup.campuslabs.com/engage/organization/arc" sqref="A63" xr:uid="{10D18271-FB2C-46CF-A3AB-E894407DEC82}"/>
    <dataValidation allowBlank="1" showInputMessage="1" showErrorMessage="1" promptTitle="Apply 1 year in advance!" prompt="Begin by reading through the information on the ACE Center pages and completing the Study Abroad Cheklist:_x000a_https://www.aup.edu/academics/ace-center/study-abroad_x000a__x000a_Then have an appointment with an ACE Advisor." sqref="A67 A72" xr:uid="{7F8E8984-71A0-4F93-8328-254A11BCCBFF}"/>
    <dataValidation allowBlank="1" showInputMessage="1" showErrorMessage="1" promptTitle="Created and hosted by faculty" prompt="This trips are linked to courses, but you do not have to be in the associated course to go on the trip._x000a__x000a_https://www.aup.edu/academics/cultural-program" sqref="A68" xr:uid="{8DE85FFD-A091-4919-BD9D-3D865B8F5BC6}"/>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7" xr:uid="{C6A8FF8F-7766-4350-9453-7681B0AA0B14}"/>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70" xr:uid="{E4AD85AF-EBF1-474A-8DCF-66C5C12B0955}"/>
    <dataValidation allowBlank="1" showInputMessage="1" showErrorMessage="1" promptTitle="What happens after AUP?" prompt="Whether you have no idea or you know exactly where you are headed, we have career coaches and counselors to support you. If you haven't met with anyone yet, now is the time. _x000a__x000a_https://aup.campuslabs.com/engage/organization/ace" sqref="A71 A75" xr:uid="{9CF51E93-EEBC-45BA-8EBD-B702EF0DF3AF}"/>
    <dataValidation allowBlank="1" showInputMessage="1" showErrorMessage="1" promptTitle="Open to: " prompt="Sophomores, Juniors, &amp; Seniors_x000a__x000a_Focus on: Mission, strengths, growth, networking, &amp; personal value proposition_x000a__x000a_Register like a course: GPS3000_x000a_Workshop meets two times, each time for one class period." sqref="A69" xr:uid="{BF0FA186-0381-480D-92F3-06B8054187D0}"/>
    <dataValidation allowBlank="1" showInputMessage="1" showErrorMessage="1" promptTitle="Open to: Juniors &amp; Seniors" prompt="Focus on: plans for post-graduation &amp; ability to self-sell_x000a__x000a_Register like a course: GPS4000_x000a_Workshop meets two times, each time for one class period." sqref="A74" xr:uid="{AD844158-91CD-4B02-9777-217AE151A1F7}"/>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3" xr:uid="{C64D070C-3CFE-4D9F-8641-F54F55693412}"/>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8" xr:uid="{864C3367-D772-4F5E-BDB9-7DE157CE71D8}"/>
    <dataValidation allowBlank="1" showInputMessage="1" showErrorMessage="1" promptTitle="Student Guidance Counseling" prompt="Student Guidance Counselors help students struggling with a variety of concerns. Meetings can be requested in a private and confidential setting on-campus or online._x000a__x000a_https://www.aup.edu/student-life/support/health-wellness/guidance-counseling" sqref="A64" xr:uid="{EDE9799A-9BB4-446B-9B9B-C5441ECAD442}"/>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5" xr:uid="{A7072D55-A45C-4368-85D2-CC04F7E42531}"/>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10">
        <x14:dataValidation type="list" allowBlank="1" showInputMessage="1" showErrorMessage="1" xr:uid="{DB3AFD02-99C3-4909-BEC8-28AD6ECE1895}">
          <x14:formula1>
            <xm:f>'\\aup.local\files\Departments\ACE Center\3_Academic Advising\Degree Worksheet Redesign\[Art History (Option 1) 2021-2022_redesigned.xlsx]Lists'!#REF!</xm:f>
          </x14:formula1>
          <xm:sqref>H57:H58</xm:sqref>
        </x14:dataValidation>
        <x14:dataValidation type="list" allowBlank="1" showInputMessage="1" showErrorMessage="1" xr:uid="{CD2154C3-A8AF-4FAB-B10D-48E143D94E3D}">
          <x14:formula1>
            <xm:f>'\\aup.local\files\Departments\ACE Center\3_Academic Advising\Degree Worksheet Redesign\[ICP 2021-2022_redesigned.xlsx]Lists'!#REF!</xm:f>
          </x14:formula1>
          <xm:sqref>C57:C58</xm:sqref>
        </x14:dataValidation>
        <x14:dataValidation type="list" allowBlank="1" showInputMessage="1" showErrorMessage="1" xr:uid="{D97FCFF1-B1B1-4608-BB22-2D8EDA31C987}">
          <x14:formula1>
            <xm:f>Lists!$H$2:$H$5</xm:f>
          </x14:formula1>
          <xm:sqref>B60:B75</xm:sqref>
        </x14:dataValidation>
        <x14:dataValidation type="list" allowBlank="1" showInputMessage="1" showErrorMessage="1" promptTitle="At least two (2) courses" prompt="must be 3000-level or above" xr:uid="{235B2A13-A540-4381-A06A-C19ABBD31447}">
          <x14:formula1>
            <xm:f>Lists!$A$74:$A$108</xm:f>
          </x14:formula1>
          <xm:sqref>A39:A41</xm:sqref>
        </x14:dataValidation>
        <x14:dataValidation type="list" allowBlank="1" showInputMessage="1" showErrorMessage="1" xr:uid="{2F8E9A06-A959-428B-BF43-32CB14057068}">
          <x14:formula1>
            <xm:f>Lists!$J$2:$J$21</xm:f>
          </x14:formula1>
          <xm:sqref>C9:C12 C14 C16:C17 C19 C21 C23 C25:C26 C43:C55 C32:C33 C35:C37 C39:C41 C28:C30</xm:sqref>
        </x14:dataValidation>
        <x14:dataValidation type="list" allowBlank="1" showInputMessage="1" showErrorMessage="1" xr:uid="{04FC9E5A-DEAF-4A78-9720-0FAF1522C01F}">
          <x14:formula1>
            <xm:f>Lists!$F$2:$F$38</xm:f>
          </x14:formula1>
          <xm:sqref>B43:B55 B14 B16:B17 B21 B23 B25:B26 H28:H30 B32:B33 B35:B37 B39:B41 B9:B12 H9:H12 H14 H16:H17 H19 H21 H23 H25:H26 B19 H32:H33 H35:H37 H39:H41 H43:H55 B28:B30 B57:B58</xm:sqref>
        </x14:dataValidation>
        <x14:dataValidation type="list" allowBlank="1" showInputMessage="1" showErrorMessage="1" promptTitle="At least one (1) course" prompt="must be 3000-level or above" xr:uid="{758B8E61-7240-4ABA-BE45-4C2458EB729C}">
          <x14:formula1>
            <xm:f>Lists!$A$24:$A$70</xm:f>
          </x14:formula1>
          <xm:sqref>A35:A37</xm:sqref>
        </x14:dataValidation>
        <x14:dataValidation type="list" allowBlank="1" showErrorMessage="1" xr:uid="{EDC8369D-79EC-4679-9F1E-D6BF70C769E3}">
          <x14:formula1>
            <xm:f>Lists!$A$2:$A$3</xm:f>
          </x14:formula1>
          <xm:sqref>A28</xm:sqref>
        </x14:dataValidation>
        <x14:dataValidation type="list" allowBlank="1" showErrorMessage="1" xr:uid="{079E3897-3C1B-45AC-9597-D35D66C32223}">
          <x14:formula1>
            <xm:f>Lists!$A$12:$A$20</xm:f>
          </x14:formula1>
          <xm:sqref>A32:A33</xm:sqref>
        </x14:dataValidation>
        <x14:dataValidation type="list" allowBlank="1" showInputMessage="1" showErrorMessage="1" xr:uid="{A3DFB7F5-9D29-4E50-8654-96C8957A590D}">
          <x14:formula1>
            <xm:f>Lists!$A$7:$A$8</xm:f>
          </x14:formula1>
          <xm:sqref>A30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99"/>
  <sheetViews>
    <sheetView topLeftCell="A25" workbookViewId="0">
      <selection activeCell="A5" sqref="A5"/>
    </sheetView>
  </sheetViews>
  <sheetFormatPr defaultColWidth="9.140625" defaultRowHeight="12.75" x14ac:dyDescent="0.2"/>
  <cols>
    <col min="1" max="1" width="169.140625" customWidth="1"/>
  </cols>
  <sheetData>
    <row r="1" spans="1:1" ht="20.25" x14ac:dyDescent="0.2">
      <c r="A1" s="90" t="s">
        <v>76</v>
      </c>
    </row>
    <row r="2" spans="1:1" x14ac:dyDescent="0.2">
      <c r="A2" s="91"/>
    </row>
    <row r="3" spans="1:1" ht="25.5" x14ac:dyDescent="0.2">
      <c r="A3" s="94" t="s">
        <v>77</v>
      </c>
    </row>
    <row r="4" spans="1:1" x14ac:dyDescent="0.2">
      <c r="A4" s="94"/>
    </row>
    <row r="5" spans="1:1" x14ac:dyDescent="0.2">
      <c r="A5" s="96" t="s">
        <v>78</v>
      </c>
    </row>
    <row r="6" spans="1:1" x14ac:dyDescent="0.2">
      <c r="A6" s="94"/>
    </row>
    <row r="7" spans="1:1" x14ac:dyDescent="0.2">
      <c r="A7" s="94" t="s">
        <v>79</v>
      </c>
    </row>
    <row r="8" spans="1:1" x14ac:dyDescent="0.2">
      <c r="A8" s="94"/>
    </row>
    <row r="9" spans="1:1" x14ac:dyDescent="0.2">
      <c r="A9" s="94"/>
    </row>
    <row r="10" spans="1:1" x14ac:dyDescent="0.2">
      <c r="A10" s="94"/>
    </row>
    <row r="11" spans="1:1" x14ac:dyDescent="0.2">
      <c r="A11" s="94"/>
    </row>
    <row r="12" spans="1:1" x14ac:dyDescent="0.2">
      <c r="A12" s="94"/>
    </row>
    <row r="13" spans="1:1" x14ac:dyDescent="0.2">
      <c r="A13" s="94"/>
    </row>
    <row r="14" spans="1:1" x14ac:dyDescent="0.2">
      <c r="A14" s="94"/>
    </row>
    <row r="15" spans="1:1" x14ac:dyDescent="0.2">
      <c r="A15" s="94"/>
    </row>
    <row r="16" spans="1:1" x14ac:dyDescent="0.2">
      <c r="A16" s="94"/>
    </row>
    <row r="17" spans="1:1" x14ac:dyDescent="0.2">
      <c r="A17" s="94"/>
    </row>
    <row r="18" spans="1:1" x14ac:dyDescent="0.2">
      <c r="A18" s="94"/>
    </row>
    <row r="19" spans="1:1" x14ac:dyDescent="0.2">
      <c r="A19" s="94"/>
    </row>
    <row r="20" spans="1:1" x14ac:dyDescent="0.2">
      <c r="A20" s="94"/>
    </row>
    <row r="21" spans="1:1" x14ac:dyDescent="0.2">
      <c r="A21" s="94"/>
    </row>
    <row r="22" spans="1:1" x14ac:dyDescent="0.2">
      <c r="A22" s="94"/>
    </row>
    <row r="23" spans="1:1" x14ac:dyDescent="0.2">
      <c r="A23" s="94"/>
    </row>
    <row r="24" spans="1:1" x14ac:dyDescent="0.2">
      <c r="A24" s="94"/>
    </row>
    <row r="25" spans="1:1" x14ac:dyDescent="0.2">
      <c r="A25" s="94"/>
    </row>
    <row r="26" spans="1:1" x14ac:dyDescent="0.2">
      <c r="A26" s="94"/>
    </row>
    <row r="27" spans="1:1" x14ac:dyDescent="0.2">
      <c r="A27" s="94"/>
    </row>
    <row r="28" spans="1:1" x14ac:dyDescent="0.2">
      <c r="A28" s="94"/>
    </row>
    <row r="29" spans="1:1" x14ac:dyDescent="0.2">
      <c r="A29" s="94"/>
    </row>
    <row r="30" spans="1:1" x14ac:dyDescent="0.2">
      <c r="A30" s="94"/>
    </row>
    <row r="31" spans="1:1" x14ac:dyDescent="0.2">
      <c r="A31" s="94"/>
    </row>
    <row r="32" spans="1:1" x14ac:dyDescent="0.2">
      <c r="A32" s="94"/>
    </row>
    <row r="33" spans="1:1" x14ac:dyDescent="0.2">
      <c r="A33" s="94"/>
    </row>
    <row r="34" spans="1:1" x14ac:dyDescent="0.2">
      <c r="A34" s="94"/>
    </row>
    <row r="35" spans="1:1" x14ac:dyDescent="0.2">
      <c r="A35" s="94"/>
    </row>
    <row r="36" spans="1:1" x14ac:dyDescent="0.2">
      <c r="A36" s="94"/>
    </row>
    <row r="37" spans="1:1" x14ac:dyDescent="0.2">
      <c r="A37" s="94"/>
    </row>
    <row r="38" spans="1:1" x14ac:dyDescent="0.2">
      <c r="A38" s="94"/>
    </row>
    <row r="39" spans="1:1" x14ac:dyDescent="0.2">
      <c r="A39" s="94"/>
    </row>
    <row r="40" spans="1:1" x14ac:dyDescent="0.2">
      <c r="A40" s="94" t="s">
        <v>80</v>
      </c>
    </row>
    <row r="41" spans="1:1" x14ac:dyDescent="0.2">
      <c r="A41" s="94"/>
    </row>
    <row r="42" spans="1:1" x14ac:dyDescent="0.2">
      <c r="A42" s="94"/>
    </row>
    <row r="43" spans="1:1" x14ac:dyDescent="0.2">
      <c r="A43" s="94"/>
    </row>
    <row r="44" spans="1:1" x14ac:dyDescent="0.2">
      <c r="A44" s="94"/>
    </row>
    <row r="45" spans="1:1" x14ac:dyDescent="0.2">
      <c r="A45" s="94"/>
    </row>
    <row r="46" spans="1:1" x14ac:dyDescent="0.2">
      <c r="A46" s="94"/>
    </row>
    <row r="47" spans="1:1" x14ac:dyDescent="0.2">
      <c r="A47" s="94"/>
    </row>
    <row r="48" spans="1:1" x14ac:dyDescent="0.2">
      <c r="A48" s="94"/>
    </row>
    <row r="49" spans="1:1" x14ac:dyDescent="0.2">
      <c r="A49" s="94"/>
    </row>
    <row r="50" spans="1:1" x14ac:dyDescent="0.2">
      <c r="A50" s="94"/>
    </row>
    <row r="51" spans="1:1" x14ac:dyDescent="0.2">
      <c r="A51" s="94"/>
    </row>
    <row r="52" spans="1:1" x14ac:dyDescent="0.2">
      <c r="A52" s="94"/>
    </row>
    <row r="53" spans="1:1" x14ac:dyDescent="0.2">
      <c r="A53" s="94"/>
    </row>
    <row r="54" spans="1:1" x14ac:dyDescent="0.2">
      <c r="A54" s="94"/>
    </row>
    <row r="55" spans="1:1" x14ac:dyDescent="0.2">
      <c r="A55" s="94"/>
    </row>
    <row r="56" spans="1:1" x14ac:dyDescent="0.2">
      <c r="A56" s="94"/>
    </row>
    <row r="57" spans="1:1" x14ac:dyDescent="0.2">
      <c r="A57" s="94"/>
    </row>
    <row r="58" spans="1:1" x14ac:dyDescent="0.2">
      <c r="A58" s="94"/>
    </row>
    <row r="59" spans="1:1" x14ac:dyDescent="0.2">
      <c r="A59" s="94"/>
    </row>
    <row r="60" spans="1:1" x14ac:dyDescent="0.2">
      <c r="A60" s="94"/>
    </row>
    <row r="61" spans="1:1" x14ac:dyDescent="0.2">
      <c r="A61" s="94"/>
    </row>
    <row r="62" spans="1:1" x14ac:dyDescent="0.2">
      <c r="A62" s="94"/>
    </row>
    <row r="63" spans="1:1" x14ac:dyDescent="0.2">
      <c r="A63" s="94"/>
    </row>
    <row r="64" spans="1:1" x14ac:dyDescent="0.2">
      <c r="A64" s="94"/>
    </row>
    <row r="65" spans="1:1" x14ac:dyDescent="0.2">
      <c r="A65" s="94"/>
    </row>
    <row r="66" spans="1:1" x14ac:dyDescent="0.2">
      <c r="A66" s="94"/>
    </row>
    <row r="67" spans="1:1" ht="13.5" thickBot="1" x14ac:dyDescent="0.25">
      <c r="A67" s="92"/>
    </row>
    <row r="68" spans="1:1" x14ac:dyDescent="0.2">
      <c r="A68" s="69"/>
    </row>
    <row r="69" spans="1:1" ht="20.25" x14ac:dyDescent="0.2">
      <c r="A69" s="68" t="s">
        <v>81</v>
      </c>
    </row>
    <row r="70" spans="1:1" x14ac:dyDescent="0.2">
      <c r="A70" s="70"/>
    </row>
    <row r="71" spans="1:1" x14ac:dyDescent="0.2">
      <c r="A71" s="56" t="s">
        <v>82</v>
      </c>
    </row>
    <row r="72" spans="1:1" x14ac:dyDescent="0.2">
      <c r="A72" s="57"/>
    </row>
    <row r="73" spans="1:1" ht="140.25" x14ac:dyDescent="0.2">
      <c r="A73" s="58" t="s">
        <v>83</v>
      </c>
    </row>
    <row r="74" spans="1:1" x14ac:dyDescent="0.2">
      <c r="A74" s="57"/>
    </row>
    <row r="75" spans="1:1" x14ac:dyDescent="0.2">
      <c r="A75" s="58" t="s">
        <v>84</v>
      </c>
    </row>
    <row r="76" spans="1:1" x14ac:dyDescent="0.2">
      <c r="A76" s="57"/>
    </row>
    <row r="77" spans="1:1" ht="102" x14ac:dyDescent="0.2">
      <c r="A77" s="59" t="s">
        <v>85</v>
      </c>
    </row>
    <row r="78" spans="1:1" x14ac:dyDescent="0.2">
      <c r="A78" s="55"/>
    </row>
    <row r="79" spans="1:1" x14ac:dyDescent="0.2">
      <c r="A79" s="54"/>
    </row>
    <row r="80" spans="1:1" x14ac:dyDescent="0.2">
      <c r="A80" s="60" t="s">
        <v>86</v>
      </c>
    </row>
    <row r="81" spans="1:1" x14ac:dyDescent="0.2">
      <c r="A81" s="61"/>
    </row>
    <row r="82" spans="1:1" x14ac:dyDescent="0.2">
      <c r="A82" s="62" t="s">
        <v>87</v>
      </c>
    </row>
    <row r="83" spans="1:1" x14ac:dyDescent="0.2">
      <c r="A83" s="61"/>
    </row>
    <row r="84" spans="1:1" ht="89.25" x14ac:dyDescent="0.2">
      <c r="A84" s="63" t="s">
        <v>88</v>
      </c>
    </row>
    <row r="85" spans="1:1" x14ac:dyDescent="0.2">
      <c r="A85" s="55"/>
    </row>
    <row r="86" spans="1:1" x14ac:dyDescent="0.2">
      <c r="A86" s="54"/>
    </row>
    <row r="87" spans="1:1" x14ac:dyDescent="0.2">
      <c r="A87" s="64" t="s">
        <v>89</v>
      </c>
    </row>
    <row r="88" spans="1:1" x14ac:dyDescent="0.2">
      <c r="A88" s="65"/>
    </row>
    <row r="89" spans="1:1" ht="25.5" x14ac:dyDescent="0.2">
      <c r="A89" s="66" t="s">
        <v>90</v>
      </c>
    </row>
    <row r="90" spans="1:1" x14ac:dyDescent="0.2">
      <c r="A90" s="65"/>
    </row>
    <row r="91" spans="1:1" ht="38.25" x14ac:dyDescent="0.2">
      <c r="A91" s="66" t="s">
        <v>91</v>
      </c>
    </row>
    <row r="92" spans="1:1" x14ac:dyDescent="0.2">
      <c r="A92" s="66"/>
    </row>
    <row r="93" spans="1:1" ht="12.6" customHeight="1" x14ac:dyDescent="0.2">
      <c r="A93" s="66" t="s">
        <v>92</v>
      </c>
    </row>
    <row r="94" spans="1:1" x14ac:dyDescent="0.2">
      <c r="A94" s="65"/>
    </row>
    <row r="95" spans="1:1" ht="25.5" x14ac:dyDescent="0.2">
      <c r="A95" s="66" t="s">
        <v>93</v>
      </c>
    </row>
    <row r="96" spans="1:1" ht="15" customHeight="1" x14ac:dyDescent="0.2">
      <c r="A96" s="65"/>
    </row>
    <row r="97" spans="1:1" ht="89.25" customHeight="1" x14ac:dyDescent="0.2">
      <c r="A97" s="66" t="s">
        <v>94</v>
      </c>
    </row>
    <row r="98" spans="1:1" x14ac:dyDescent="0.2">
      <c r="A98" s="65"/>
    </row>
    <row r="99" spans="1:1" ht="51.75" customHeight="1" x14ac:dyDescent="0.2">
      <c r="A99" s="67" t="s">
        <v>95</v>
      </c>
    </row>
  </sheetData>
  <pageMargins left="0.7" right="0.7" top="0.75" bottom="0.75" header="0.3" footer="0.3"/>
  <pageSetup paperSize="9" orientation="portrait"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J108"/>
  <sheetViews>
    <sheetView workbookViewId="0">
      <selection activeCell="A8" sqref="A8"/>
    </sheetView>
  </sheetViews>
  <sheetFormatPr defaultColWidth="9.140625" defaultRowHeight="14.25" x14ac:dyDescent="0.2"/>
  <cols>
    <col min="1" max="1" width="97.42578125" style="72" customWidth="1"/>
  </cols>
  <sheetData>
    <row r="1" spans="1:10" ht="15" x14ac:dyDescent="0.2">
      <c r="A1" s="95" t="s">
        <v>96</v>
      </c>
      <c r="C1" s="1"/>
      <c r="F1" s="75" t="s">
        <v>97</v>
      </c>
      <c r="G1" s="75"/>
      <c r="H1" s="75" t="s">
        <v>98</v>
      </c>
      <c r="I1" s="76"/>
      <c r="J1" s="75" t="s">
        <v>99</v>
      </c>
    </row>
    <row r="2" spans="1:10" x14ac:dyDescent="0.2">
      <c r="A2" s="72" t="s">
        <v>100</v>
      </c>
      <c r="C2" s="1"/>
      <c r="F2" t="s">
        <v>101</v>
      </c>
      <c r="H2" s="1" t="s">
        <v>102</v>
      </c>
      <c r="J2" t="s">
        <v>103</v>
      </c>
    </row>
    <row r="3" spans="1:10" x14ac:dyDescent="0.2">
      <c r="A3" s="72" t="s">
        <v>104</v>
      </c>
      <c r="C3" s="1"/>
      <c r="F3" t="s">
        <v>105</v>
      </c>
      <c r="H3" s="1" t="s">
        <v>106</v>
      </c>
      <c r="J3" t="s">
        <v>107</v>
      </c>
    </row>
    <row r="4" spans="1:10" x14ac:dyDescent="0.2">
      <c r="C4" s="1"/>
      <c r="F4" s="1" t="s">
        <v>108</v>
      </c>
      <c r="H4" s="1" t="s">
        <v>109</v>
      </c>
      <c r="J4" t="s">
        <v>110</v>
      </c>
    </row>
    <row r="5" spans="1:10" x14ac:dyDescent="0.2">
      <c r="C5" s="1"/>
      <c r="F5" s="1" t="s">
        <v>111</v>
      </c>
      <c r="H5" s="1" t="s">
        <v>112</v>
      </c>
      <c r="J5" t="s">
        <v>113</v>
      </c>
    </row>
    <row r="6" spans="1:10" ht="15" x14ac:dyDescent="0.25">
      <c r="A6" s="74" t="s">
        <v>114</v>
      </c>
      <c r="F6" s="1" t="s">
        <v>115</v>
      </c>
      <c r="H6" s="1"/>
      <c r="J6" t="s">
        <v>116</v>
      </c>
    </row>
    <row r="7" spans="1:10" x14ac:dyDescent="0.2">
      <c r="A7" s="72" t="s">
        <v>117</v>
      </c>
      <c r="F7" s="1" t="s">
        <v>118</v>
      </c>
      <c r="J7" t="s">
        <v>119</v>
      </c>
    </row>
    <row r="8" spans="1:10" x14ac:dyDescent="0.2">
      <c r="A8" s="72" t="s">
        <v>120</v>
      </c>
      <c r="F8" s="1" t="s">
        <v>121</v>
      </c>
      <c r="J8" t="s">
        <v>122</v>
      </c>
    </row>
    <row r="9" spans="1:10" x14ac:dyDescent="0.2">
      <c r="F9" s="1" t="s">
        <v>123</v>
      </c>
      <c r="J9" s="1" t="s">
        <v>124</v>
      </c>
    </row>
    <row r="10" spans="1:10" x14ac:dyDescent="0.2">
      <c r="F10" s="1" t="s">
        <v>125</v>
      </c>
      <c r="J10" t="s">
        <v>126</v>
      </c>
    </row>
    <row r="11" spans="1:10" ht="15" x14ac:dyDescent="0.25">
      <c r="A11" s="74" t="s">
        <v>127</v>
      </c>
      <c r="F11" s="1" t="s">
        <v>128</v>
      </c>
      <c r="J11" t="s">
        <v>129</v>
      </c>
    </row>
    <row r="12" spans="1:10" x14ac:dyDescent="0.2">
      <c r="A12" s="72" t="s">
        <v>130</v>
      </c>
      <c r="F12" s="1" t="s">
        <v>131</v>
      </c>
      <c r="J12" t="s">
        <v>132</v>
      </c>
    </row>
    <row r="13" spans="1:10" x14ac:dyDescent="0.2">
      <c r="A13" s="72" t="s">
        <v>133</v>
      </c>
      <c r="F13" s="1" t="s">
        <v>134</v>
      </c>
      <c r="J13" t="s">
        <v>135</v>
      </c>
    </row>
    <row r="14" spans="1:10" ht="12.75" customHeight="1" x14ac:dyDescent="0.2">
      <c r="A14" s="72" t="s">
        <v>136</v>
      </c>
      <c r="F14" s="1" t="s">
        <v>137</v>
      </c>
      <c r="J14" t="s">
        <v>138</v>
      </c>
    </row>
    <row r="15" spans="1:10" ht="13.5" customHeight="1" x14ac:dyDescent="0.2">
      <c r="A15" s="72" t="s">
        <v>139</v>
      </c>
      <c r="F15" s="1" t="s">
        <v>140</v>
      </c>
      <c r="J15" t="s">
        <v>141</v>
      </c>
    </row>
    <row r="16" spans="1:10" ht="12.75" customHeight="1" x14ac:dyDescent="0.2">
      <c r="A16" s="72" t="s">
        <v>142</v>
      </c>
      <c r="F16" s="1" t="s">
        <v>143</v>
      </c>
      <c r="J16" t="s">
        <v>144</v>
      </c>
    </row>
    <row r="17" spans="1:10" ht="13.5" customHeight="1" x14ac:dyDescent="0.2">
      <c r="A17" s="72" t="s">
        <v>145</v>
      </c>
      <c r="F17" s="1" t="s">
        <v>146</v>
      </c>
      <c r="J17" t="s">
        <v>147</v>
      </c>
    </row>
    <row r="18" spans="1:10" ht="12.75" customHeight="1" x14ac:dyDescent="0.2">
      <c r="A18" s="72" t="s">
        <v>148</v>
      </c>
      <c r="F18" s="1" t="s">
        <v>149</v>
      </c>
      <c r="J18" t="s">
        <v>150</v>
      </c>
    </row>
    <row r="19" spans="1:10" ht="12.75" customHeight="1" x14ac:dyDescent="0.2">
      <c r="A19" s="72" t="s">
        <v>151</v>
      </c>
      <c r="F19" s="1" t="s">
        <v>152</v>
      </c>
      <c r="J19" t="s">
        <v>153</v>
      </c>
    </row>
    <row r="20" spans="1:10" ht="13.5" customHeight="1" x14ac:dyDescent="0.2">
      <c r="A20" s="72" t="s">
        <v>154</v>
      </c>
      <c r="F20" s="1" t="s">
        <v>155</v>
      </c>
      <c r="J20" t="s">
        <v>156</v>
      </c>
    </row>
    <row r="21" spans="1:10" x14ac:dyDescent="0.2">
      <c r="F21" s="1" t="s">
        <v>157</v>
      </c>
    </row>
    <row r="22" spans="1:10" ht="15" x14ac:dyDescent="0.2">
      <c r="A22" s="73"/>
      <c r="F22" s="1" t="s">
        <v>158</v>
      </c>
    </row>
    <row r="23" spans="1:10" ht="15" x14ac:dyDescent="0.25">
      <c r="A23" s="74" t="s">
        <v>159</v>
      </c>
      <c r="F23" s="1" t="s">
        <v>160</v>
      </c>
    </row>
    <row r="24" spans="1:10" ht="15" x14ac:dyDescent="0.25">
      <c r="A24" s="74" t="s">
        <v>161</v>
      </c>
      <c r="F24" s="1" t="s">
        <v>162</v>
      </c>
    </row>
    <row r="25" spans="1:10" x14ac:dyDescent="0.2">
      <c r="A25" s="72" t="s">
        <v>163</v>
      </c>
      <c r="F25" s="1" t="s">
        <v>164</v>
      </c>
    </row>
    <row r="26" spans="1:10" x14ac:dyDescent="0.2">
      <c r="A26" s="72" t="s">
        <v>165</v>
      </c>
      <c r="F26" s="1" t="s">
        <v>166</v>
      </c>
    </row>
    <row r="27" spans="1:10" x14ac:dyDescent="0.2">
      <c r="A27" s="72" t="s">
        <v>167</v>
      </c>
      <c r="F27" s="1" t="s">
        <v>168</v>
      </c>
    </row>
    <row r="28" spans="1:10" x14ac:dyDescent="0.2">
      <c r="A28" s="71" t="s">
        <v>169</v>
      </c>
      <c r="F28" s="1" t="s">
        <v>170</v>
      </c>
    </row>
    <row r="29" spans="1:10" x14ac:dyDescent="0.2">
      <c r="A29" s="71" t="s">
        <v>171</v>
      </c>
      <c r="F29" s="1" t="s">
        <v>172</v>
      </c>
    </row>
    <row r="30" spans="1:10" x14ac:dyDescent="0.2">
      <c r="A30" s="72" t="s">
        <v>173</v>
      </c>
      <c r="F30" s="1" t="s">
        <v>174</v>
      </c>
    </row>
    <row r="31" spans="1:10" x14ac:dyDescent="0.2">
      <c r="A31" s="72" t="s">
        <v>175</v>
      </c>
      <c r="F31" s="1" t="s">
        <v>176</v>
      </c>
    </row>
    <row r="32" spans="1:10" x14ac:dyDescent="0.2">
      <c r="A32" s="72" t="s">
        <v>177</v>
      </c>
      <c r="F32" s="1" t="s">
        <v>178</v>
      </c>
    </row>
    <row r="33" spans="1:6" x14ac:dyDescent="0.2">
      <c r="A33" s="72" t="s">
        <v>179</v>
      </c>
      <c r="F33" s="1" t="s">
        <v>180</v>
      </c>
    </row>
    <row r="34" spans="1:6" x14ac:dyDescent="0.2">
      <c r="A34" s="72" t="s">
        <v>181</v>
      </c>
      <c r="F34" s="1" t="s">
        <v>182</v>
      </c>
    </row>
    <row r="35" spans="1:6" x14ac:dyDescent="0.2">
      <c r="A35" s="72" t="s">
        <v>183</v>
      </c>
      <c r="F35" s="1" t="s">
        <v>184</v>
      </c>
    </row>
    <row r="36" spans="1:6" x14ac:dyDescent="0.2">
      <c r="A36" s="72" t="s">
        <v>185</v>
      </c>
      <c r="F36" s="1" t="s">
        <v>186</v>
      </c>
    </row>
    <row r="37" spans="1:6" x14ac:dyDescent="0.2">
      <c r="A37" s="72" t="s">
        <v>187</v>
      </c>
      <c r="F37" s="1" t="s">
        <v>188</v>
      </c>
    </row>
    <row r="38" spans="1:6" x14ac:dyDescent="0.2">
      <c r="A38" s="72" t="s">
        <v>189</v>
      </c>
      <c r="F38" s="1" t="s">
        <v>190</v>
      </c>
    </row>
    <row r="39" spans="1:6" ht="15" x14ac:dyDescent="0.25">
      <c r="A39" s="74" t="s">
        <v>191</v>
      </c>
    </row>
    <row r="40" spans="1:6" x14ac:dyDescent="0.2">
      <c r="A40" s="72" t="s">
        <v>192</v>
      </c>
    </row>
    <row r="41" spans="1:6" x14ac:dyDescent="0.2">
      <c r="A41" s="72" t="s">
        <v>193</v>
      </c>
    </row>
    <row r="42" spans="1:6" x14ac:dyDescent="0.2">
      <c r="A42" s="72" t="s">
        <v>194</v>
      </c>
    </row>
    <row r="43" spans="1:6" x14ac:dyDescent="0.2">
      <c r="A43" s="72" t="s">
        <v>195</v>
      </c>
    </row>
    <row r="44" spans="1:6" x14ac:dyDescent="0.2">
      <c r="A44" s="72" t="s">
        <v>196</v>
      </c>
    </row>
    <row r="45" spans="1:6" x14ac:dyDescent="0.2">
      <c r="A45" s="72" t="s">
        <v>197</v>
      </c>
    </row>
    <row r="46" spans="1:6" x14ac:dyDescent="0.2">
      <c r="A46" s="72" t="s">
        <v>198</v>
      </c>
    </row>
    <row r="47" spans="1:6" x14ac:dyDescent="0.2">
      <c r="A47" s="72" t="s">
        <v>199</v>
      </c>
    </row>
    <row r="48" spans="1:6" x14ac:dyDescent="0.2">
      <c r="A48" s="72" t="s">
        <v>200</v>
      </c>
    </row>
    <row r="49" spans="1:6" x14ac:dyDescent="0.2">
      <c r="A49" s="72" t="s">
        <v>201</v>
      </c>
    </row>
    <row r="50" spans="1:6" ht="15" x14ac:dyDescent="0.25">
      <c r="A50" s="74" t="s">
        <v>202</v>
      </c>
    </row>
    <row r="51" spans="1:6" x14ac:dyDescent="0.2">
      <c r="A51" s="72" t="s">
        <v>203</v>
      </c>
      <c r="F51" s="1"/>
    </row>
    <row r="52" spans="1:6" x14ac:dyDescent="0.2">
      <c r="A52" s="72" t="s">
        <v>204</v>
      </c>
    </row>
    <row r="53" spans="1:6" x14ac:dyDescent="0.2">
      <c r="A53" s="72" t="s">
        <v>205</v>
      </c>
    </row>
    <row r="54" spans="1:6" x14ac:dyDescent="0.2">
      <c r="A54" s="72" t="s">
        <v>206</v>
      </c>
    </row>
    <row r="55" spans="1:6" x14ac:dyDescent="0.2">
      <c r="A55" s="72" t="s">
        <v>207</v>
      </c>
    </row>
    <row r="56" spans="1:6" x14ac:dyDescent="0.2">
      <c r="A56" s="72" t="s">
        <v>208</v>
      </c>
    </row>
    <row r="57" spans="1:6" x14ac:dyDescent="0.2">
      <c r="A57" s="72" t="s">
        <v>209</v>
      </c>
    </row>
    <row r="58" spans="1:6" x14ac:dyDescent="0.2">
      <c r="A58" s="72" t="s">
        <v>210</v>
      </c>
    </row>
    <row r="59" spans="1:6" x14ac:dyDescent="0.2">
      <c r="A59" s="72" t="s">
        <v>211</v>
      </c>
    </row>
    <row r="60" spans="1:6" x14ac:dyDescent="0.2">
      <c r="A60" s="72" t="s">
        <v>212</v>
      </c>
    </row>
    <row r="61" spans="1:6" ht="15" x14ac:dyDescent="0.25">
      <c r="A61" s="74" t="s">
        <v>213</v>
      </c>
    </row>
    <row r="62" spans="1:6" x14ac:dyDescent="0.2">
      <c r="A62" s="72" t="s">
        <v>214</v>
      </c>
    </row>
    <row r="63" spans="1:6" x14ac:dyDescent="0.2">
      <c r="A63" s="72" t="s">
        <v>215</v>
      </c>
    </row>
    <row r="64" spans="1:6" x14ac:dyDescent="0.2">
      <c r="A64" s="72" t="s">
        <v>179</v>
      </c>
    </row>
    <row r="65" spans="1:1" x14ac:dyDescent="0.2">
      <c r="A65" s="72" t="s">
        <v>216</v>
      </c>
    </row>
    <row r="66" spans="1:1" x14ac:dyDescent="0.2">
      <c r="A66" s="72" t="s">
        <v>217</v>
      </c>
    </row>
    <row r="67" spans="1:1" x14ac:dyDescent="0.2">
      <c r="A67" s="72" t="s">
        <v>218</v>
      </c>
    </row>
    <row r="68" spans="1:1" x14ac:dyDescent="0.2">
      <c r="A68" s="72" t="s">
        <v>219</v>
      </c>
    </row>
    <row r="69" spans="1:1" x14ac:dyDescent="0.2">
      <c r="A69" s="72" t="s">
        <v>220</v>
      </c>
    </row>
    <row r="70" spans="1:1" x14ac:dyDescent="0.2">
      <c r="A70" s="97" t="s">
        <v>221</v>
      </c>
    </row>
    <row r="73" spans="1:1" ht="15" x14ac:dyDescent="0.2">
      <c r="A73" s="73" t="s">
        <v>222</v>
      </c>
    </row>
    <row r="74" spans="1:1" x14ac:dyDescent="0.2">
      <c r="A74" s="71" t="s">
        <v>223</v>
      </c>
    </row>
    <row r="75" spans="1:1" x14ac:dyDescent="0.2">
      <c r="A75" s="71" t="s">
        <v>224</v>
      </c>
    </row>
    <row r="76" spans="1:1" x14ac:dyDescent="0.2">
      <c r="A76" s="71" t="s">
        <v>225</v>
      </c>
    </row>
    <row r="77" spans="1:1" x14ac:dyDescent="0.2">
      <c r="A77" s="71" t="s">
        <v>226</v>
      </c>
    </row>
    <row r="78" spans="1:1" x14ac:dyDescent="0.2">
      <c r="A78" s="71" t="s">
        <v>227</v>
      </c>
    </row>
    <row r="79" spans="1:1" x14ac:dyDescent="0.2">
      <c r="A79" s="71" t="s">
        <v>228</v>
      </c>
    </row>
    <row r="80" spans="1:1" x14ac:dyDescent="0.2">
      <c r="A80" s="71" t="s">
        <v>229</v>
      </c>
    </row>
    <row r="81" spans="1:1" x14ac:dyDescent="0.2">
      <c r="A81" s="71" t="s">
        <v>230</v>
      </c>
    </row>
    <row r="82" spans="1:1" x14ac:dyDescent="0.2">
      <c r="A82" s="71" t="s">
        <v>231</v>
      </c>
    </row>
    <row r="83" spans="1:1" x14ac:dyDescent="0.2">
      <c r="A83" s="71" t="s">
        <v>232</v>
      </c>
    </row>
    <row r="84" spans="1:1" x14ac:dyDescent="0.2">
      <c r="A84" s="71" t="s">
        <v>233</v>
      </c>
    </row>
    <row r="85" spans="1:1" x14ac:dyDescent="0.2">
      <c r="A85" s="72" t="s">
        <v>234</v>
      </c>
    </row>
    <row r="86" spans="1:1" x14ac:dyDescent="0.2">
      <c r="A86" s="71" t="s">
        <v>235</v>
      </c>
    </row>
    <row r="87" spans="1:1" x14ac:dyDescent="0.2">
      <c r="A87" s="71" t="s">
        <v>236</v>
      </c>
    </row>
    <row r="88" spans="1:1" x14ac:dyDescent="0.2">
      <c r="A88" s="71" t="s">
        <v>237</v>
      </c>
    </row>
    <row r="89" spans="1:1" x14ac:dyDescent="0.2">
      <c r="A89" s="71" t="s">
        <v>238</v>
      </c>
    </row>
    <row r="90" spans="1:1" x14ac:dyDescent="0.2">
      <c r="A90" s="71" t="s">
        <v>239</v>
      </c>
    </row>
    <row r="91" spans="1:1" x14ac:dyDescent="0.2">
      <c r="A91" s="71" t="s">
        <v>142</v>
      </c>
    </row>
    <row r="92" spans="1:1" x14ac:dyDescent="0.2">
      <c r="A92" s="72" t="s">
        <v>240</v>
      </c>
    </row>
    <row r="93" spans="1:1" x14ac:dyDescent="0.2">
      <c r="A93" s="71" t="s">
        <v>241</v>
      </c>
    </row>
    <row r="94" spans="1:1" x14ac:dyDescent="0.2">
      <c r="A94" s="72" t="s">
        <v>242</v>
      </c>
    </row>
    <row r="95" spans="1:1" x14ac:dyDescent="0.2">
      <c r="A95" s="71" t="s">
        <v>243</v>
      </c>
    </row>
    <row r="96" spans="1:1" x14ac:dyDescent="0.2">
      <c r="A96" s="71" t="s">
        <v>244</v>
      </c>
    </row>
    <row r="97" spans="1:1" x14ac:dyDescent="0.2">
      <c r="A97" s="72" t="s">
        <v>245</v>
      </c>
    </row>
    <row r="98" spans="1:1" x14ac:dyDescent="0.2">
      <c r="A98" s="72" t="s">
        <v>246</v>
      </c>
    </row>
    <row r="99" spans="1:1" x14ac:dyDescent="0.2">
      <c r="A99" s="72" t="s">
        <v>247</v>
      </c>
    </row>
    <row r="100" spans="1:1" x14ac:dyDescent="0.2">
      <c r="A100" s="72" t="s">
        <v>248</v>
      </c>
    </row>
    <row r="101" spans="1:1" x14ac:dyDescent="0.2">
      <c r="A101" s="72" t="s">
        <v>249</v>
      </c>
    </row>
    <row r="102" spans="1:1" x14ac:dyDescent="0.2">
      <c r="A102" s="72" t="s">
        <v>250</v>
      </c>
    </row>
    <row r="103" spans="1:1" x14ac:dyDescent="0.2">
      <c r="A103" s="72" t="s">
        <v>251</v>
      </c>
    </row>
    <row r="104" spans="1:1" x14ac:dyDescent="0.2">
      <c r="A104" s="72" t="s">
        <v>154</v>
      </c>
    </row>
    <row r="105" spans="1:1" x14ac:dyDescent="0.2">
      <c r="A105" s="72" t="s">
        <v>252</v>
      </c>
    </row>
    <row r="106" spans="1:1" x14ac:dyDescent="0.2">
      <c r="A106" s="72" t="s">
        <v>253</v>
      </c>
    </row>
    <row r="107" spans="1:1" x14ac:dyDescent="0.2">
      <c r="A107" s="72" t="s">
        <v>254</v>
      </c>
    </row>
    <row r="108" spans="1:1" x14ac:dyDescent="0.2">
      <c r="A108" s="97" t="s">
        <v>221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8ca2153-ab64-43f5-8935-0085c9c62f58">
      <Terms xmlns="http://schemas.microsoft.com/office/infopath/2007/PartnerControls"/>
    </lcf76f155ced4ddcb4097134ff3c332f>
    <TaxCatchAll xmlns="c18edf38-87f5-4f06-8be4-db333f06ab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6" ma:contentTypeDescription="Create a new document." ma:contentTypeScope="" ma:versionID="90453b663cab1ebbcdada7898ba57599">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7bd92b0980184f2ca5c53c431d9c34a2"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893442d-36c5-4587-8dd5-d4e380e348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1e9cacb-c062-4da9-a5c7-64ed003731c4}" ma:internalName="TaxCatchAll" ma:showField="CatchAllData" ma:web="c18edf38-87f5-4f06-8be4-db333f06ab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3F32B9-C99F-4BA4-B32F-27DD57EA06EE}">
  <ds:schemaRefs>
    <ds:schemaRef ds:uri="http://schemas.microsoft.com/office/2006/documentManagement/types"/>
    <ds:schemaRef ds:uri="http://schemas.microsoft.com/office/infopath/2007/PartnerControls"/>
    <ds:schemaRef ds:uri="http://purl.org/dc/elements/1.1/"/>
    <ds:schemaRef ds:uri="http://www.w3.org/XML/1998/namespace"/>
    <ds:schemaRef ds:uri="94f690a7-8787-4f19-b2a0-435f8a3a3890"/>
    <ds:schemaRef ds:uri="08efb323-8907-49ee-8a79-d7f56f8ae447"/>
    <ds:schemaRef ds:uri="http://schemas.microsoft.com/office/2006/metadata/properties"/>
    <ds:schemaRef ds:uri="http://schemas.openxmlformats.org/package/2006/metadata/core-properties"/>
    <ds:schemaRef ds:uri="http://purl.org/dc/terms/"/>
    <ds:schemaRef ds:uri="http://purl.org/dc/dcmitype/"/>
  </ds:schemaRefs>
</ds:datastoreItem>
</file>

<file path=customXml/itemProps2.xml><?xml version="1.0" encoding="utf-8"?>
<ds:datastoreItem xmlns:ds="http://schemas.openxmlformats.org/officeDocument/2006/customXml" ds:itemID="{62BA61BF-6620-41C8-AC79-D2EE398039D4}"/>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Degree Planning Worksheet</vt:lpstr>
      <vt:lpstr>Advising &amp; Policy Info</vt:lpstr>
      <vt:lpstr>Lists</vt:lpstr>
      <vt:lpstr>Applied_Theory_Electives</vt:lpstr>
      <vt:lpstr>Communication_and_Civil_Society_Electives</vt:lpstr>
      <vt:lpstr>Communication_Law_Advocacy_Ethics_Core</vt:lpstr>
      <vt:lpstr>Electives</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2022-09-27T14:05:04Z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y fmtid="{D5CDD505-2E9C-101B-9397-08002B2CF9AE}" pid="3" name="MediaServiceImageTags">
    <vt:lpwstr/>
  </property>
</Properties>
</file>