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pedu.sharepoint.com/sites/AcademicCatalogRevisionTracking/Shared Documents/General/2023-2024 Academic Catalog Update/Degree Worksheets/Majors 2023-24/"/>
    </mc:Choice>
  </mc:AlternateContent>
  <xr:revisionPtr revIDLastSave="39" documentId="13_ncr:1_{F0E05A0E-85F0-46BC-A8A8-00D8F2FECCA9}" xr6:coauthVersionLast="47" xr6:coauthVersionMax="47" xr10:uidLastSave="{5E34406C-62C1-48ED-AFAE-09BD709A5266}"/>
  <bookViews>
    <workbookView xWindow="-120" yWindow="-120" windowWidth="29040" windowHeight="15720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</externalReferences>
  <definedNames>
    <definedName name="Early">'[1]Course Listing'!$A$1:$A$4</definedName>
    <definedName name="Experiential">'[2]Course Listing'!$A$1:$A$3</definedName>
    <definedName name="_xlnm.Print_Area" localSheetId="0">'Degree Planning Worksheet'!$A$1:$I$87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F87" i="1" l="1"/>
  <c r="E87" i="1"/>
  <c r="D87" i="1"/>
  <c r="F89" i="1" l="1"/>
  <c r="D88" i="1"/>
</calcChain>
</file>

<file path=xl/sharedStrings.xml><?xml version="1.0" encoding="utf-8"?>
<sst xmlns="http://schemas.openxmlformats.org/spreadsheetml/2006/main" count="407" uniqueCount="242">
  <si>
    <t>B.A. in Creative Writing: Creative Arts Track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</si>
  <si>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</si>
  <si>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</si>
  <si>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</si>
  <si>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</si>
  <si>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</si>
  <si>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</si>
  <si>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</si>
  <si>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</si>
  <si>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</si>
  <si>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</si>
  <si>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</si>
  <si>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</si>
  <si>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</si>
  <si>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</si>
  <si>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</si>
  <si>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</si>
  <si>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</si>
  <si>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</si>
  <si>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Select term</t>
  </si>
  <si>
    <t>Select grade</t>
  </si>
  <si>
    <t>F23</t>
  </si>
  <si>
    <t>Course type CCI (FirstBridge)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</si>
  <si>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</si>
  <si>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</si>
  <si>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</si>
  <si>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</si>
  <si>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</si>
  <si>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</si>
  <si>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</si>
  <si>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</si>
  <si>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</si>
  <si>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</si>
  <si>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</si>
  <si>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</si>
  <si>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</si>
  <si>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</si>
  <si>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</si>
  <si>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</si>
  <si>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(42 credits / 46 credits for Honors) | Minimum Grade C-</t>
  </si>
  <si>
    <t>CL1025CCI: The World, the Text &amp; the Critic I</t>
  </si>
  <si>
    <t>CL1050: The World, the Text &amp; the Critic II</t>
  </si>
  <si>
    <t>CL/EN2100CCR: Introduction to Creative Writing: A Cross-Genre Workshop</t>
  </si>
  <si>
    <r>
      <t>CL/FR3400: Literary Translation &amp; Creative Writing</t>
    </r>
    <r>
      <rPr>
        <i/>
        <sz val="11"/>
        <rFont val="Arial"/>
        <family val="2"/>
      </rPr>
      <t xml:space="preserve"> (FR1200(CCF))</t>
    </r>
  </si>
  <si>
    <r>
      <t>CL/EN4000: Advanced Creative Writing Projects</t>
    </r>
    <r>
      <rPr>
        <i/>
        <sz val="11"/>
        <rFont val="Arial"/>
        <family val="2"/>
      </rPr>
      <t xml:space="preserve"> (CL/EN2100(CCR))</t>
    </r>
  </si>
  <si>
    <r>
      <t>CL/EN4075CCC: Portfolio - 2 credits (</t>
    </r>
    <r>
      <rPr>
        <i/>
        <sz val="11"/>
        <rFont val="Arial"/>
        <family val="2"/>
      </rPr>
      <t>senior + [CL or CW major])</t>
    </r>
  </si>
  <si>
    <t xml:space="preserve">ARTS ELECTIVES (2 courses) </t>
  </si>
  <si>
    <t>Select a course from the drop-down menu</t>
  </si>
  <si>
    <r>
      <t xml:space="preserve">COMPARATIVE LITERATURE ELECTIVES (2 courses) - May </t>
    </r>
    <r>
      <rPr>
        <b/>
        <u/>
        <sz val="11"/>
        <rFont val="Arial"/>
        <family val="2"/>
      </rPr>
      <t>not</t>
    </r>
    <r>
      <rPr>
        <b/>
        <sz val="11"/>
        <rFont val="Arial"/>
        <family val="2"/>
      </rPr>
      <t xml:space="preserve"> be creative writing courses</t>
    </r>
  </si>
  <si>
    <t>CLxxxx</t>
  </si>
  <si>
    <t xml:space="preserve">PROFESSIONAL WRITING ELECTIVES (4 credits total: may be one 4-credit course or two 2-credit courses) </t>
  </si>
  <si>
    <t xml:space="preserve">HONORS (1 course) </t>
  </si>
  <si>
    <r>
      <t xml:space="preserve">CL/EN4095INPR: Senior Creative Project </t>
    </r>
    <r>
      <rPr>
        <i/>
        <sz val="11"/>
        <rFont val="Arial"/>
        <family val="2"/>
      </rPr>
      <t>(senior)</t>
    </r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</si>
  <si>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</si>
  <si>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</si>
  <si>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</si>
  <si>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</si>
  <si>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</si>
  <si>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</si>
  <si>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</si>
  <si>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</si>
  <si>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</si>
  <si>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</si>
  <si>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</si>
  <si>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</si>
  <si>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</si>
  <si>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</si>
  <si>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</si>
  <si>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</si>
  <si>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</si>
  <si>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</si>
  <si>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</si>
  <si>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</si>
  <si>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</si>
  <si>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</si>
  <si>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</si>
  <si>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</si>
  <si>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</si>
  <si>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</si>
  <si>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</si>
  <si>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</si>
  <si>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</si>
  <si>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</si>
  <si>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</si>
  <si>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</si>
  <si>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</si>
  <si>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</si>
  <si>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</si>
  <si>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</si>
  <si>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</si>
  <si>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</si>
  <si>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</si>
  <si>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</si>
  <si>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</si>
  <si>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</si>
  <si>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</si>
  <si>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</si>
  <si>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</si>
  <si>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</si>
  <si>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</si>
  <si>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</si>
  <si>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</si>
  <si>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</si>
  <si>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</si>
  <si>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</si>
  <si>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</si>
  <si>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</si>
  <si>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</si>
  <si>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</si>
  <si>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</si>
  <si>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</si>
  <si>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</si>
  <si>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</si>
  <si>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</si>
  <si>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</si>
  <si>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</si>
  <si>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</si>
  <si>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</si>
  <si>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</si>
  <si>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</si>
  <si>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</si>
  <si>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</si>
  <si>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</si>
  <si>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</si>
  <si>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</si>
  <si>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</si>
  <si>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</si>
  <si>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</si>
  <si>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</si>
  <si>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</si>
  <si>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</si>
  <si>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</si>
  <si>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</si>
  <si>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</si>
  <si>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</si>
  <si>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</si>
  <si>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</si>
  <si>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</si>
  <si>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</si>
  <si>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</si>
  <si>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</si>
  <si>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</si>
  <si>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</si>
  <si>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</si>
  <si>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</si>
  <si>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</si>
  <si>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</si>
  <si>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</si>
  <si>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</si>
  <si>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Creative Writing: Creative Arts Track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</si>
  <si>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The department offers honors options to particularly motivated students; there is no GPA requirement. Honors students in Creative Writing - Creative Arts Track must write a senior creative project.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</si>
  <si>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</si>
  <si>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</si>
  <si>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</si>
  <si>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</si>
  <si>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</si>
  <si>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</si>
  <si>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</si>
  <si>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</si>
  <si>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</si>
  <si>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</si>
  <si>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</si>
  <si>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</si>
  <si>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</si>
  <si>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</si>
  <si>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</si>
  <si>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AR1010CCI: Introduction to Drawing</t>
  </si>
  <si>
    <t>Terms</t>
  </si>
  <si>
    <t>Years</t>
  </si>
  <si>
    <t>Grades</t>
  </si>
  <si>
    <t>AR1015CCI: Painting I</t>
  </si>
  <si>
    <t>F16</t>
  </si>
  <si>
    <t>1st Year</t>
  </si>
  <si>
    <t>A</t>
  </si>
  <si>
    <t>CM/FM1019CCDI: Principles of Video Production</t>
  </si>
  <si>
    <t>S17</t>
  </si>
  <si>
    <t>2nd Year</t>
  </si>
  <si>
    <t>A-</t>
  </si>
  <si>
    <t>DR/EN2000: Theater Arts</t>
  </si>
  <si>
    <t>SU17</t>
  </si>
  <si>
    <t>3rd Year</t>
  </si>
  <si>
    <t>B+</t>
  </si>
  <si>
    <t>AR2012: Drawing II</t>
  </si>
  <si>
    <t>F17</t>
  </si>
  <si>
    <t>4th Year</t>
  </si>
  <si>
    <t>B</t>
  </si>
  <si>
    <t>AR2016: Painting II</t>
  </si>
  <si>
    <t>S18</t>
  </si>
  <si>
    <t>B-</t>
  </si>
  <si>
    <t>CM/FM2018CCI: Screenwriting for Television</t>
  </si>
  <si>
    <t>SU18</t>
  </si>
  <si>
    <t>C+</t>
  </si>
  <si>
    <t>CL/FM2028: The Art of Screenwriting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</si>
  <si>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</si>
  <si>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</si>
  <si>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</si>
  <si>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</si>
  <si>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</si>
  <si>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</si>
  <si>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</si>
  <si>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</si>
  <si>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</si>
  <si>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</si>
  <si>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CM1850CCX: Magazine Journalism Practicum - 2 credits</t>
  </si>
  <si>
    <t>SU20</t>
  </si>
  <si>
    <t>F</t>
  </si>
  <si>
    <t>CM1852CCX: Video News Practicum - 2 credits</t>
  </si>
  <si>
    <t>F20</t>
  </si>
  <si>
    <t>AP</t>
  </si>
  <si>
    <t>CL3020: Production, Creation, Translation, Publication</t>
  </si>
  <si>
    <t>S21</t>
  </si>
  <si>
    <t>NA</t>
  </si>
  <si>
    <t>CL3035: Contemporary World Literature</t>
  </si>
  <si>
    <t>SU21</t>
  </si>
  <si>
    <t>CR</t>
  </si>
  <si>
    <t>CL3098CCX: Internship 'Editing, Publicatoin &amp; Cultural Administration' - variable credit</t>
  </si>
  <si>
    <t>F21</t>
  </si>
  <si>
    <t>NC</t>
  </si>
  <si>
    <t>CM3850INPR: Editorship - variable credit</t>
  </si>
  <si>
    <t>S22</t>
  </si>
  <si>
    <t>N/A</t>
  </si>
  <si>
    <t>SU22</t>
  </si>
  <si>
    <t>W</t>
  </si>
  <si>
    <t>F22</t>
  </si>
  <si>
    <t>AU</t>
  </si>
  <si>
    <t>S23</t>
  </si>
  <si>
    <t>SU23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</si>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</sst>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4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7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9" fillId="13" borderId="10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14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" fillId="5" borderId="0" xfId="0" applyFont="1" applyFill="1"/>
    <xf numFmtId="0" fontId="0" fillId="5" borderId="0" xfId="0" applyFill="1"/>
    <xf numFmtId="0" fontId="3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1" fillId="13" borderId="18" xfId="0" applyFont="1" applyFill="1" applyBorder="1" applyAlignment="1">
      <alignment horizontal="center" vertical="center" wrapText="1"/>
    </xf>
    <xf numFmtId="0" fontId="23" fillId="13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vertical="center"/>
    </xf>
    <xf numFmtId="0" fontId="25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vertical="top" readingOrder="1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9" fillId="0" borderId="15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17" fillId="3" borderId="14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left" vertical="center"/>
    </xf>
    <xf numFmtId="0" fontId="19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9" fillId="13" borderId="22" xfId="0" applyFont="1" applyFill="1" applyBorder="1" applyAlignment="1" applyProtection="1">
      <alignment horizontal="center" vertical="center"/>
      <protection locked="0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5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9" fillId="13" borderId="30" xfId="0" applyFont="1" applyFill="1" applyBorder="1" applyAlignment="1">
      <alignment horizontal="left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19" fillId="13" borderId="5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7" xfId="0" applyFont="1" applyFill="1" applyBorder="1" applyAlignment="1">
      <alignment horizontal="center" vertical="center"/>
    </xf>
    <xf numFmtId="0" fontId="19" fillId="13" borderId="5" xfId="0" applyFont="1" applyFill="1" applyBorder="1" applyAlignment="1" applyProtection="1">
      <alignment horizontal="center" vertical="center"/>
      <protection locked="0"/>
    </xf>
    <xf numFmtId="0" fontId="19" fillId="13" borderId="6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 applyProtection="1">
      <alignment horizontal="center" vertical="center"/>
      <protection locked="0"/>
    </xf>
    <xf numFmtId="0" fontId="8" fillId="13" borderId="19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0" fontId="8" fillId="13" borderId="20" xfId="0" applyFont="1" applyFill="1" applyBorder="1" applyAlignment="1">
      <alignment horizontal="center" vertical="center"/>
    </xf>
    <xf numFmtId="0" fontId="8" fillId="13" borderId="27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24" fillId="13" borderId="5" xfId="0" applyFont="1" applyFill="1" applyBorder="1" applyAlignment="1">
      <alignment horizontal="right" vertical="center"/>
    </xf>
    <xf numFmtId="0" fontId="24" fillId="13" borderId="7" xfId="0" applyFont="1" applyFill="1" applyBorder="1" applyAlignment="1">
      <alignment horizontal="right" vertical="center"/>
    </xf>
    <xf numFmtId="0" fontId="20" fillId="13" borderId="9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19" borderId="12" xfId="0" applyFont="1" applyFill="1" applyBorder="1" applyAlignment="1">
      <alignment horizontal="left" vertical="center" wrapText="1"/>
    </xf>
    <xf numFmtId="0" fontId="11" fillId="19" borderId="35" xfId="0" applyFont="1" applyFill="1" applyBorder="1" applyAlignment="1">
      <alignment horizontal="left" vertical="center" wrapText="1"/>
    </xf>
    <xf numFmtId="0" fontId="11" fillId="19" borderId="13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13" borderId="32" xfId="0" applyFont="1" applyFill="1" applyBorder="1" applyAlignment="1">
      <alignment horizontal="center" vertical="center"/>
    </xf>
    <xf numFmtId="0" fontId="19" fillId="13" borderId="33" xfId="0" applyFont="1" applyFill="1" applyBorder="1" applyAlignment="1">
      <alignment horizontal="center" vertical="center"/>
    </xf>
    <xf numFmtId="0" fontId="29" fillId="2" borderId="5" xfId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3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11" fillId="18" borderId="20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2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0"/>
  <sheetViews>
    <sheetView tabSelected="1" zoomScaleNormal="100" workbookViewId="0">
      <pane ySplit="6" topLeftCell="A7" activePane="bottomLeft" state="frozen"/>
      <selection pane="bottomLeft" activeCell="G26" sqref="G26"/>
    </sheetView>
  </sheetViews>
  <sheetFormatPr defaultColWidth="9.140625" defaultRowHeight="14.25" x14ac:dyDescent="0.2"/>
  <cols>
    <col min="1" max="1" width="75.85546875" style="4" customWidth="1"/>
    <col min="2" max="2" width="12.42578125" style="2" customWidth="1"/>
    <col min="3" max="3" width="11.285156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2"/>
    </row>
    <row r="2" spans="1:17" s="12" customFormat="1" ht="15.6" customHeight="1" thickBot="1" x14ac:dyDescent="0.25">
      <c r="A2" s="33" t="s">
        <v>1</v>
      </c>
      <c r="B2" s="142"/>
      <c r="C2" s="143"/>
      <c r="D2" s="143"/>
      <c r="E2" s="144"/>
      <c r="F2" s="123" t="s">
        <v>2</v>
      </c>
      <c r="G2" s="124"/>
      <c r="H2" s="125"/>
      <c r="I2" s="126"/>
    </row>
    <row r="3" spans="1:17" s="12" customFormat="1" ht="15.6" customHeight="1" thickBot="1" x14ac:dyDescent="0.25">
      <c r="A3" s="34" t="s">
        <v>3</v>
      </c>
      <c r="B3" s="133"/>
      <c r="C3" s="134"/>
      <c r="D3" s="134"/>
      <c r="E3" s="135"/>
      <c r="F3" s="139" t="s">
        <v>4</v>
      </c>
      <c r="G3" s="140"/>
      <c r="H3" s="141"/>
      <c r="I3" s="18"/>
    </row>
    <row r="4" spans="1:17" s="12" customFormat="1" ht="15.6" customHeight="1" thickBot="1" x14ac:dyDescent="0.25">
      <c r="A4" s="35" t="s">
        <v>5</v>
      </c>
      <c r="B4" s="133"/>
      <c r="C4" s="134"/>
      <c r="D4" s="134"/>
      <c r="E4" s="136"/>
      <c r="F4" s="139" t="s">
        <v>6</v>
      </c>
      <c r="G4" s="140"/>
      <c r="H4" s="145"/>
      <c r="I4" s="19"/>
      <c r="K4" s="13"/>
    </row>
    <row r="5" spans="1:17" s="12" customFormat="1" ht="15.6" customHeight="1" x14ac:dyDescent="0.2">
      <c r="A5" s="169" t="s">
        <v>7</v>
      </c>
      <c r="B5" s="171" t="s">
        <v>8</v>
      </c>
      <c r="C5" s="171" t="s">
        <v>9</v>
      </c>
      <c r="D5" s="137" t="s">
        <v>10</v>
      </c>
      <c r="E5" s="138"/>
      <c r="F5" s="138"/>
      <c r="G5" s="138"/>
      <c r="H5" s="129" t="s">
        <v>11</v>
      </c>
      <c r="I5" s="131" t="s">
        <v>12</v>
      </c>
      <c r="K5" s="13"/>
    </row>
    <row r="6" spans="1:17" ht="35.85" customHeight="1" x14ac:dyDescent="0.2">
      <c r="A6" s="170"/>
      <c r="B6" s="172"/>
      <c r="C6" s="172"/>
      <c r="D6" s="36" t="s">
        <v>13</v>
      </c>
      <c r="E6" s="36" t="s">
        <v>14</v>
      </c>
      <c r="F6" s="36" t="s">
        <v>15</v>
      </c>
      <c r="G6" s="69" t="s">
        <v>16</v>
      </c>
      <c r="H6" s="130"/>
      <c r="I6" s="132"/>
      <c r="K6" s="12"/>
      <c r="L6" s="12"/>
      <c r="M6" s="12"/>
      <c r="N6" s="12"/>
      <c r="O6" s="12"/>
      <c r="P6" s="12"/>
      <c r="Q6" s="12"/>
    </row>
    <row r="7" spans="1:17" s="14" customFormat="1" ht="26.25" customHeight="1" x14ac:dyDescent="0.2">
      <c r="A7" s="127" t="s">
        <v>17</v>
      </c>
      <c r="B7" s="128"/>
      <c r="C7" s="128"/>
      <c r="D7" s="128"/>
      <c r="E7" s="128"/>
      <c r="F7" s="128"/>
      <c r="G7" s="128"/>
      <c r="H7" s="128"/>
      <c r="I7" s="128"/>
      <c r="K7" s="12"/>
      <c r="L7" s="12"/>
      <c r="M7" s="12"/>
    </row>
    <row r="8" spans="1:17" s="15" customFormat="1" ht="15" x14ac:dyDescent="0.2">
      <c r="A8" s="106" t="s">
        <v>18</v>
      </c>
      <c r="B8" s="107"/>
      <c r="C8" s="107"/>
      <c r="D8" s="107"/>
      <c r="E8" s="107"/>
      <c r="F8" s="107"/>
      <c r="G8" s="107"/>
      <c r="H8" s="107"/>
      <c r="I8" s="107"/>
      <c r="K8" s="12"/>
      <c r="L8" s="12"/>
      <c r="M8" s="12"/>
    </row>
    <row r="9" spans="1:17" ht="14.1" customHeight="1" x14ac:dyDescent="0.2">
      <c r="A9" s="38"/>
      <c r="B9" s="16" t="s">
        <v>19</v>
      </c>
      <c r="C9" s="16" t="s">
        <v>20</v>
      </c>
      <c r="D9" s="8"/>
      <c r="E9" s="8"/>
      <c r="F9" s="8"/>
      <c r="G9" s="92">
        <v>4</v>
      </c>
      <c r="H9" s="16" t="s">
        <v>19</v>
      </c>
      <c r="I9" s="11"/>
      <c r="K9" s="12"/>
      <c r="L9" s="12"/>
      <c r="M9" s="12"/>
    </row>
    <row r="10" spans="1:17" ht="14.1" customHeight="1" x14ac:dyDescent="0.2">
      <c r="A10" s="38" t="s">
        <v>22</v>
      </c>
      <c r="B10" s="16" t="s">
        <v>19</v>
      </c>
      <c r="C10" s="16" t="s">
        <v>20</v>
      </c>
      <c r="D10" s="8"/>
      <c r="E10" s="8"/>
      <c r="F10" s="8"/>
      <c r="G10" s="92">
        <v>4</v>
      </c>
      <c r="H10" s="16" t="s">
        <v>19</v>
      </c>
      <c r="I10" s="11"/>
      <c r="K10" s="12"/>
      <c r="L10" s="12"/>
      <c r="M10" s="12"/>
    </row>
    <row r="11" spans="1:17" ht="15" x14ac:dyDescent="0.2">
      <c r="A11" s="38" t="s">
        <v>23</v>
      </c>
      <c r="B11" s="16" t="s">
        <v>19</v>
      </c>
      <c r="C11" s="16" t="s">
        <v>20</v>
      </c>
      <c r="D11" s="8"/>
      <c r="E11" s="8"/>
      <c r="F11" s="8"/>
      <c r="G11" s="92">
        <v>4</v>
      </c>
      <c r="H11" s="16" t="s">
        <v>19</v>
      </c>
      <c r="I11" s="11"/>
    </row>
    <row r="12" spans="1:17" ht="15" x14ac:dyDescent="0.2">
      <c r="A12" s="38" t="s">
        <v>24</v>
      </c>
      <c r="B12" s="16" t="s">
        <v>19</v>
      </c>
      <c r="C12" s="16" t="s">
        <v>20</v>
      </c>
      <c r="D12" s="8"/>
      <c r="E12" s="8"/>
      <c r="F12" s="8"/>
      <c r="G12" s="92">
        <v>4</v>
      </c>
      <c r="H12" s="16" t="s">
        <v>19</v>
      </c>
      <c r="I12" s="11"/>
    </row>
    <row r="13" spans="1:17" s="15" customFormat="1" ht="15" x14ac:dyDescent="0.2">
      <c r="A13" s="106" t="s">
        <v>25</v>
      </c>
      <c r="B13" s="107"/>
      <c r="C13" s="107"/>
      <c r="D13" s="107"/>
      <c r="E13" s="107"/>
      <c r="F13" s="107"/>
      <c r="G13" s="107"/>
      <c r="H13" s="107"/>
      <c r="I13" s="107"/>
    </row>
    <row r="14" spans="1:17" ht="15" x14ac:dyDescent="0.2">
      <c r="A14" s="38" t="s">
        <v>26</v>
      </c>
      <c r="B14" s="16" t="s">
        <v>19</v>
      </c>
      <c r="C14" s="16" t="s">
        <v>20</v>
      </c>
      <c r="D14" s="88"/>
      <c r="E14" s="89"/>
      <c r="F14" s="8"/>
      <c r="G14" s="93">
        <v>0</v>
      </c>
      <c r="H14" s="16" t="s">
        <v>19</v>
      </c>
      <c r="I14" s="11"/>
    </row>
    <row r="15" spans="1:17" s="15" customFormat="1" ht="18" customHeight="1" x14ac:dyDescent="0.2">
      <c r="A15" s="106" t="s">
        <v>27</v>
      </c>
      <c r="B15" s="107"/>
      <c r="C15" s="107"/>
      <c r="D15" s="107"/>
      <c r="E15" s="107"/>
      <c r="F15" s="107"/>
      <c r="G15" s="107"/>
      <c r="H15" s="107"/>
      <c r="I15" s="107"/>
    </row>
    <row r="16" spans="1:17" ht="17.850000000000001" customHeight="1" x14ac:dyDescent="0.2">
      <c r="A16" s="9" t="s">
        <v>28</v>
      </c>
      <c r="B16" s="16" t="s">
        <v>19</v>
      </c>
      <c r="C16" s="16" t="s">
        <v>20</v>
      </c>
      <c r="D16" s="8"/>
      <c r="E16" s="90"/>
      <c r="F16" s="8"/>
      <c r="G16" s="92">
        <v>4</v>
      </c>
      <c r="H16" s="16" t="s">
        <v>19</v>
      </c>
      <c r="I16" s="11"/>
    </row>
    <row r="17" spans="1:9" ht="17.850000000000001" customHeight="1" x14ac:dyDescent="0.2">
      <c r="A17" s="9" t="s">
        <v>29</v>
      </c>
      <c r="B17" s="16" t="s">
        <v>19</v>
      </c>
      <c r="C17" s="16" t="s">
        <v>20</v>
      </c>
      <c r="D17" s="8"/>
      <c r="E17" s="90"/>
      <c r="F17" s="8"/>
      <c r="G17" s="92">
        <v>4</v>
      </c>
      <c r="H17" s="16" t="s">
        <v>19</v>
      </c>
      <c r="I17" s="11"/>
    </row>
    <row r="18" spans="1:9" s="15" customFormat="1" ht="17.25" customHeight="1" x14ac:dyDescent="0.2">
      <c r="A18" s="106" t="s">
        <v>30</v>
      </c>
      <c r="B18" s="107"/>
      <c r="C18" s="107"/>
      <c r="D18" s="107"/>
      <c r="E18" s="107"/>
      <c r="F18" s="107"/>
      <c r="G18" s="107"/>
      <c r="H18" s="107"/>
      <c r="I18" s="107"/>
    </row>
    <row r="19" spans="1:9" ht="15" x14ac:dyDescent="0.2">
      <c r="A19" s="38" t="s">
        <v>31</v>
      </c>
      <c r="B19" s="16" t="s">
        <v>19</v>
      </c>
      <c r="C19" s="16" t="s">
        <v>20</v>
      </c>
      <c r="D19" s="8"/>
      <c r="E19" s="8"/>
      <c r="F19" s="8"/>
      <c r="G19" s="92">
        <v>4</v>
      </c>
      <c r="H19" s="16" t="s">
        <v>19</v>
      </c>
      <c r="I19" s="11"/>
    </row>
    <row r="20" spans="1:9" s="15" customFormat="1" ht="17.850000000000001" customHeight="1" x14ac:dyDescent="0.2">
      <c r="A20" s="106" t="s">
        <v>32</v>
      </c>
      <c r="B20" s="107"/>
      <c r="C20" s="107"/>
      <c r="D20" s="107"/>
      <c r="E20" s="107"/>
      <c r="F20" s="107"/>
      <c r="G20" s="107"/>
      <c r="H20" s="107"/>
      <c r="I20" s="107"/>
    </row>
    <row r="21" spans="1:9" ht="15" x14ac:dyDescent="0.2">
      <c r="A21" s="38" t="s">
        <v>33</v>
      </c>
      <c r="B21" s="16" t="s">
        <v>19</v>
      </c>
      <c r="C21" s="16" t="s">
        <v>20</v>
      </c>
      <c r="D21" s="8"/>
      <c r="E21" s="90"/>
      <c r="F21" s="8"/>
      <c r="G21" s="92">
        <v>4</v>
      </c>
      <c r="H21" s="16" t="s">
        <v>19</v>
      </c>
      <c r="I21" s="11"/>
    </row>
    <row r="22" spans="1:9" s="15" customFormat="1" ht="17.850000000000001" customHeight="1" x14ac:dyDescent="0.2">
      <c r="A22" s="106" t="s">
        <v>34</v>
      </c>
      <c r="B22" s="107"/>
      <c r="C22" s="107"/>
      <c r="D22" s="107"/>
      <c r="E22" s="107"/>
      <c r="F22" s="107"/>
      <c r="G22" s="107"/>
      <c r="H22" s="107"/>
      <c r="I22" s="107"/>
    </row>
    <row r="23" spans="1:9" ht="15" x14ac:dyDescent="0.2">
      <c r="A23" s="39" t="s">
        <v>35</v>
      </c>
      <c r="B23" s="16" t="s">
        <v>19</v>
      </c>
      <c r="C23" s="16" t="s">
        <v>20</v>
      </c>
      <c r="D23" s="8"/>
      <c r="E23" s="90"/>
      <c r="F23" s="8"/>
      <c r="G23" s="92">
        <v>4</v>
      </c>
      <c r="H23" s="16" t="s">
        <v>19</v>
      </c>
      <c r="I23" s="11"/>
    </row>
    <row r="24" spans="1:9" s="15" customFormat="1" ht="17.100000000000001" customHeight="1" x14ac:dyDescent="0.2">
      <c r="A24" s="106" t="s">
        <v>36</v>
      </c>
      <c r="B24" s="107"/>
      <c r="C24" s="107"/>
      <c r="D24" s="107"/>
      <c r="E24" s="107"/>
      <c r="F24" s="107"/>
      <c r="G24" s="107"/>
      <c r="H24" s="107"/>
      <c r="I24" s="107"/>
    </row>
    <row r="25" spans="1:9" ht="15" x14ac:dyDescent="0.2">
      <c r="A25" s="9" t="s">
        <v>37</v>
      </c>
      <c r="B25" s="16" t="s">
        <v>19</v>
      </c>
      <c r="C25" s="16" t="s">
        <v>20</v>
      </c>
      <c r="D25" s="8"/>
      <c r="E25" s="90"/>
      <c r="F25" s="8"/>
      <c r="G25" s="92">
        <v>4</v>
      </c>
      <c r="H25" s="16" t="s">
        <v>19</v>
      </c>
      <c r="I25" s="11"/>
    </row>
    <row r="26" spans="1:9" ht="15.75" thickBot="1" x14ac:dyDescent="0.25">
      <c r="A26" s="94" t="s">
        <v>38</v>
      </c>
      <c r="B26" s="95" t="s">
        <v>19</v>
      </c>
      <c r="C26" s="95" t="s">
        <v>20</v>
      </c>
      <c r="D26" s="96"/>
      <c r="E26" s="97"/>
      <c r="F26" s="96"/>
      <c r="G26" s="92">
        <v>4</v>
      </c>
      <c r="H26" s="16" t="s">
        <v>19</v>
      </c>
      <c r="I26" s="87"/>
    </row>
    <row r="27" spans="1:9" ht="26.25" customHeight="1" thickBot="1" x14ac:dyDescent="0.25">
      <c r="A27" s="108" t="s">
        <v>39</v>
      </c>
      <c r="B27" s="109"/>
      <c r="C27" s="109"/>
      <c r="D27" s="109"/>
      <c r="E27" s="109"/>
      <c r="F27" s="109"/>
      <c r="G27" s="109"/>
      <c r="H27" s="109"/>
      <c r="I27" s="109"/>
    </row>
    <row r="28" spans="1:9" ht="15" customHeight="1" x14ac:dyDescent="0.2">
      <c r="A28" s="41" t="s">
        <v>40</v>
      </c>
      <c r="B28" s="65" t="s">
        <v>19</v>
      </c>
      <c r="C28" s="16" t="s">
        <v>20</v>
      </c>
      <c r="D28" s="67"/>
      <c r="E28" s="91"/>
      <c r="F28" s="67"/>
      <c r="G28" s="92">
        <v>4</v>
      </c>
      <c r="H28" s="16" t="s">
        <v>19</v>
      </c>
      <c r="I28" s="68"/>
    </row>
    <row r="29" spans="1:9" ht="15" customHeight="1" x14ac:dyDescent="0.2">
      <c r="A29" s="6" t="s">
        <v>41</v>
      </c>
      <c r="B29" s="16" t="s">
        <v>19</v>
      </c>
      <c r="C29" s="16" t="s">
        <v>20</v>
      </c>
      <c r="D29" s="8"/>
      <c r="E29" s="92"/>
      <c r="F29" s="8"/>
      <c r="G29" s="92">
        <v>4</v>
      </c>
      <c r="H29" s="16" t="s">
        <v>19</v>
      </c>
      <c r="I29" s="11"/>
    </row>
    <row r="30" spans="1:9" ht="15" customHeight="1" x14ac:dyDescent="0.25">
      <c r="A30" s="6" t="s">
        <v>42</v>
      </c>
      <c r="B30" s="16" t="s">
        <v>19</v>
      </c>
      <c r="C30" s="16" t="s">
        <v>20</v>
      </c>
      <c r="D30" s="8"/>
      <c r="E30" s="92"/>
      <c r="F30" s="8"/>
      <c r="G30" s="92">
        <v>4</v>
      </c>
      <c r="H30" s="16" t="s">
        <v>19</v>
      </c>
      <c r="I30" s="10"/>
    </row>
    <row r="31" spans="1:9" ht="15" customHeight="1" x14ac:dyDescent="0.2">
      <c r="A31" s="6" t="s">
        <v>43</v>
      </c>
      <c r="B31" s="16" t="s">
        <v>19</v>
      </c>
      <c r="C31" s="16" t="s">
        <v>20</v>
      </c>
      <c r="D31" s="8"/>
      <c r="E31" s="92"/>
      <c r="F31" s="8"/>
      <c r="G31" s="92">
        <v>4</v>
      </c>
      <c r="H31" s="16" t="s">
        <v>19</v>
      </c>
      <c r="I31" s="11"/>
    </row>
    <row r="32" spans="1:9" ht="15" customHeight="1" x14ac:dyDescent="0.25">
      <c r="A32" s="6" t="s">
        <v>44</v>
      </c>
      <c r="B32" s="16" t="s">
        <v>19</v>
      </c>
      <c r="C32" s="16" t="s">
        <v>20</v>
      </c>
      <c r="D32" s="8"/>
      <c r="E32" s="92"/>
      <c r="F32" s="8"/>
      <c r="G32" s="92">
        <v>4</v>
      </c>
      <c r="H32" s="16" t="s">
        <v>19</v>
      </c>
      <c r="I32" s="10"/>
    </row>
    <row r="33" spans="1:9" ht="15" customHeight="1" x14ac:dyDescent="0.25">
      <c r="A33" s="98" t="s">
        <v>45</v>
      </c>
      <c r="B33" s="95" t="s">
        <v>19</v>
      </c>
      <c r="C33" s="95" t="s">
        <v>20</v>
      </c>
      <c r="D33" s="96"/>
      <c r="E33" s="99"/>
      <c r="F33" s="96"/>
      <c r="G33" s="99">
        <v>2</v>
      </c>
      <c r="H33" s="95" t="s">
        <v>19</v>
      </c>
      <c r="I33" s="100"/>
    </row>
    <row r="34" spans="1:9" ht="16.350000000000001" customHeight="1" x14ac:dyDescent="0.2">
      <c r="A34" s="112" t="s">
        <v>46</v>
      </c>
      <c r="B34" s="113"/>
      <c r="C34" s="113"/>
      <c r="D34" s="113"/>
      <c r="E34" s="113"/>
      <c r="F34" s="113"/>
      <c r="G34" s="113"/>
      <c r="H34" s="113"/>
      <c r="I34" s="114"/>
    </row>
    <row r="35" spans="1:9" ht="15" customHeight="1" x14ac:dyDescent="0.2">
      <c r="A35" s="66" t="s">
        <v>47</v>
      </c>
      <c r="B35" s="65" t="s">
        <v>19</v>
      </c>
      <c r="C35" s="65" t="s">
        <v>20</v>
      </c>
      <c r="D35" s="67"/>
      <c r="E35" s="67"/>
      <c r="F35" s="67"/>
      <c r="G35" s="92">
        <v>4</v>
      </c>
      <c r="H35" s="65" t="s">
        <v>19</v>
      </c>
      <c r="I35" s="68"/>
    </row>
    <row r="36" spans="1:9" ht="15" customHeight="1" x14ac:dyDescent="0.2">
      <c r="A36" s="101" t="s">
        <v>47</v>
      </c>
      <c r="B36" s="95" t="s">
        <v>19</v>
      </c>
      <c r="C36" s="95" t="s">
        <v>20</v>
      </c>
      <c r="D36" s="96"/>
      <c r="E36" s="96"/>
      <c r="F36" s="96"/>
      <c r="G36" s="92">
        <v>4</v>
      </c>
      <c r="H36" s="95" t="s">
        <v>19</v>
      </c>
      <c r="I36" s="87"/>
    </row>
    <row r="37" spans="1:9" ht="16.350000000000001" customHeight="1" x14ac:dyDescent="0.2">
      <c r="A37" s="112" t="s">
        <v>48</v>
      </c>
      <c r="B37" s="113"/>
      <c r="C37" s="113"/>
      <c r="D37" s="113"/>
      <c r="E37" s="113"/>
      <c r="F37" s="113"/>
      <c r="G37" s="113"/>
      <c r="H37" s="113"/>
      <c r="I37" s="114"/>
    </row>
    <row r="38" spans="1:9" ht="15" customHeight="1" x14ac:dyDescent="0.2">
      <c r="A38" s="66" t="s">
        <v>49</v>
      </c>
      <c r="B38" s="65" t="s">
        <v>19</v>
      </c>
      <c r="C38" s="65" t="s">
        <v>20</v>
      </c>
      <c r="D38" s="67"/>
      <c r="E38" s="67"/>
      <c r="F38" s="67"/>
      <c r="G38" s="92">
        <v>4</v>
      </c>
      <c r="H38" s="65" t="s">
        <v>19</v>
      </c>
      <c r="I38" s="68"/>
    </row>
    <row r="39" spans="1:9" ht="15" customHeight="1" x14ac:dyDescent="0.2">
      <c r="A39" s="101" t="s">
        <v>49</v>
      </c>
      <c r="B39" s="95" t="s">
        <v>19</v>
      </c>
      <c r="C39" s="95" t="s">
        <v>20</v>
      </c>
      <c r="D39" s="96"/>
      <c r="E39" s="96"/>
      <c r="F39" s="96"/>
      <c r="G39" s="92">
        <v>4</v>
      </c>
      <c r="H39" s="95" t="s">
        <v>19</v>
      </c>
      <c r="I39" s="87"/>
    </row>
    <row r="40" spans="1:9" ht="16.350000000000001" customHeight="1" x14ac:dyDescent="0.2">
      <c r="A40" s="112" t="s">
        <v>50</v>
      </c>
      <c r="B40" s="113"/>
      <c r="C40" s="113"/>
      <c r="D40" s="113"/>
      <c r="E40" s="113"/>
      <c r="F40" s="113"/>
      <c r="G40" s="113"/>
      <c r="H40" s="113"/>
      <c r="I40" s="114"/>
    </row>
    <row r="41" spans="1:9" ht="15" customHeight="1" x14ac:dyDescent="0.2">
      <c r="A41" s="66" t="s">
        <v>47</v>
      </c>
      <c r="B41" s="65" t="s">
        <v>19</v>
      </c>
      <c r="C41" s="65" t="s">
        <v>20</v>
      </c>
      <c r="D41" s="67"/>
      <c r="E41" s="67"/>
      <c r="F41" s="67"/>
      <c r="G41" s="91">
        <v>2</v>
      </c>
      <c r="H41" s="65" t="s">
        <v>19</v>
      </c>
      <c r="I41" s="68"/>
    </row>
    <row r="42" spans="1:9" ht="15" customHeight="1" x14ac:dyDescent="0.2">
      <c r="A42" s="101" t="s">
        <v>47</v>
      </c>
      <c r="B42" s="95" t="s">
        <v>19</v>
      </c>
      <c r="C42" s="95" t="s">
        <v>20</v>
      </c>
      <c r="D42" s="96"/>
      <c r="E42" s="96"/>
      <c r="F42" s="96"/>
      <c r="G42" s="99">
        <v>2</v>
      </c>
      <c r="H42" s="95" t="s">
        <v>19</v>
      </c>
      <c r="I42" s="87"/>
    </row>
    <row r="43" spans="1:9" ht="20.100000000000001" customHeight="1" x14ac:dyDescent="0.2">
      <c r="A43" s="115" t="s">
        <v>51</v>
      </c>
      <c r="B43" s="113"/>
      <c r="C43" s="113"/>
      <c r="D43" s="113"/>
      <c r="E43" s="113"/>
      <c r="F43" s="113"/>
      <c r="G43" s="113"/>
      <c r="H43" s="113"/>
      <c r="I43" s="114"/>
    </row>
    <row r="44" spans="1:9" ht="17.25" customHeight="1" x14ac:dyDescent="0.2">
      <c r="A44" s="41" t="s">
        <v>52</v>
      </c>
      <c r="B44" s="65" t="s">
        <v>19</v>
      </c>
      <c r="C44" s="65" t="s">
        <v>20</v>
      </c>
      <c r="D44" s="67"/>
      <c r="E44" s="67"/>
      <c r="F44" s="67"/>
      <c r="G44" s="92">
        <v>4</v>
      </c>
      <c r="H44" s="65" t="s">
        <v>19</v>
      </c>
      <c r="I44" s="68"/>
    </row>
    <row r="45" spans="1:9" ht="28.5" customHeight="1" x14ac:dyDescent="0.2">
      <c r="A45" s="110" t="s">
        <v>53</v>
      </c>
      <c r="B45" s="111"/>
      <c r="C45" s="111"/>
      <c r="D45" s="111"/>
      <c r="E45" s="111"/>
      <c r="F45" s="111"/>
      <c r="G45" s="111"/>
      <c r="H45" s="111"/>
      <c r="I45" s="111"/>
    </row>
    <row r="46" spans="1:9" ht="13.5" customHeight="1" x14ac:dyDescent="0.2">
      <c r="A46" s="3"/>
      <c r="B46" s="16" t="s">
        <v>19</v>
      </c>
      <c r="C46" s="16" t="s">
        <v>20</v>
      </c>
      <c r="D46" s="8"/>
      <c r="E46" s="8"/>
      <c r="F46" s="8"/>
      <c r="G46" s="92">
        <v>4</v>
      </c>
      <c r="H46" s="16" t="s">
        <v>19</v>
      </c>
      <c r="I46" s="11"/>
    </row>
    <row r="47" spans="1:9" ht="14.25" customHeight="1" x14ac:dyDescent="0.2">
      <c r="A47" s="3"/>
      <c r="B47" s="16" t="s">
        <v>19</v>
      </c>
      <c r="C47" s="16" t="s">
        <v>20</v>
      </c>
      <c r="D47" s="8"/>
      <c r="E47" s="8"/>
      <c r="F47" s="8"/>
      <c r="G47" s="92">
        <v>4</v>
      </c>
      <c r="H47" s="16" t="s">
        <v>19</v>
      </c>
      <c r="I47" s="11"/>
    </row>
    <row r="48" spans="1:9" ht="14.25" customHeight="1" x14ac:dyDescent="0.2">
      <c r="A48" s="3"/>
      <c r="B48" s="16" t="s">
        <v>19</v>
      </c>
      <c r="C48" s="16" t="s">
        <v>20</v>
      </c>
      <c r="D48" s="8"/>
      <c r="E48" s="8"/>
      <c r="F48" s="8"/>
      <c r="G48" s="92">
        <v>4</v>
      </c>
      <c r="H48" s="16" t="s">
        <v>19</v>
      </c>
      <c r="I48" s="11"/>
    </row>
    <row r="49" spans="1:9" ht="14.25" customHeight="1" x14ac:dyDescent="0.2">
      <c r="A49" s="3"/>
      <c r="B49" s="16" t="s">
        <v>19</v>
      </c>
      <c r="C49" s="16" t="s">
        <v>20</v>
      </c>
      <c r="D49" s="8"/>
      <c r="E49" s="8"/>
      <c r="F49" s="8"/>
      <c r="G49" s="92">
        <v>4</v>
      </c>
      <c r="H49" s="16" t="s">
        <v>19</v>
      </c>
      <c r="I49" s="11"/>
    </row>
    <row r="50" spans="1:9" ht="14.25" customHeight="1" x14ac:dyDescent="0.2">
      <c r="A50" s="3"/>
      <c r="B50" s="16" t="s">
        <v>19</v>
      </c>
      <c r="C50" s="16" t="s">
        <v>20</v>
      </c>
      <c r="D50" s="8"/>
      <c r="E50" s="8"/>
      <c r="F50" s="8"/>
      <c r="G50" s="92">
        <v>4</v>
      </c>
      <c r="H50" s="16" t="s">
        <v>19</v>
      </c>
      <c r="I50" s="11"/>
    </row>
    <row r="51" spans="1:9" ht="14.25" customHeight="1" x14ac:dyDescent="0.2">
      <c r="A51" s="3"/>
      <c r="B51" s="16" t="s">
        <v>19</v>
      </c>
      <c r="C51" s="16" t="s">
        <v>20</v>
      </c>
      <c r="D51" s="8"/>
      <c r="E51" s="8"/>
      <c r="F51" s="8"/>
      <c r="G51" s="92">
        <v>4</v>
      </c>
      <c r="H51" s="16" t="s">
        <v>19</v>
      </c>
      <c r="I51" s="11"/>
    </row>
    <row r="52" spans="1:9" ht="14.25" customHeight="1" x14ac:dyDescent="0.2">
      <c r="A52" s="3"/>
      <c r="B52" s="16" t="s">
        <v>19</v>
      </c>
      <c r="C52" s="16" t="s">
        <v>20</v>
      </c>
      <c r="D52" s="8"/>
      <c r="E52" s="8"/>
      <c r="F52" s="8"/>
      <c r="G52" s="92">
        <v>4</v>
      </c>
      <c r="H52" s="16" t="s">
        <v>19</v>
      </c>
      <c r="I52" s="11"/>
    </row>
    <row r="53" spans="1:9" ht="14.25" customHeight="1" x14ac:dyDescent="0.2">
      <c r="A53" s="3"/>
      <c r="B53" s="16" t="s">
        <v>19</v>
      </c>
      <c r="C53" s="16" t="s">
        <v>20</v>
      </c>
      <c r="D53" s="8"/>
      <c r="E53" s="8"/>
      <c r="F53" s="8"/>
      <c r="G53" s="92">
        <v>4</v>
      </c>
      <c r="H53" s="16" t="s">
        <v>19</v>
      </c>
      <c r="I53" s="11"/>
    </row>
    <row r="54" spans="1:9" ht="14.25" customHeight="1" x14ac:dyDescent="0.2">
      <c r="A54" s="3"/>
      <c r="B54" s="16" t="s">
        <v>19</v>
      </c>
      <c r="C54" s="16" t="s">
        <v>20</v>
      </c>
      <c r="D54" s="8"/>
      <c r="E54" s="8"/>
      <c r="F54" s="8"/>
      <c r="G54" s="92">
        <v>4</v>
      </c>
      <c r="H54" s="16" t="s">
        <v>19</v>
      </c>
      <c r="I54" s="11"/>
    </row>
    <row r="55" spans="1:9" ht="14.25" customHeight="1" x14ac:dyDescent="0.2">
      <c r="A55" s="3"/>
      <c r="B55" s="16" t="s">
        <v>19</v>
      </c>
      <c r="C55" s="16" t="s">
        <v>20</v>
      </c>
      <c r="D55" s="8"/>
      <c r="E55" s="8"/>
      <c r="F55" s="8"/>
      <c r="G55" s="92">
        <v>2</v>
      </c>
      <c r="H55" s="16" t="s">
        <v>19</v>
      </c>
      <c r="I55" s="11"/>
    </row>
    <row r="56" spans="1:9" ht="14.25" customHeight="1" thickBot="1" x14ac:dyDescent="0.25">
      <c r="A56" s="3"/>
      <c r="B56" s="16" t="s">
        <v>19</v>
      </c>
      <c r="C56" s="16" t="s">
        <v>20</v>
      </c>
      <c r="D56" s="8"/>
      <c r="E56" s="8"/>
      <c r="F56" s="8"/>
      <c r="G56" s="8"/>
      <c r="H56" s="16" t="s">
        <v>19</v>
      </c>
      <c r="I56" s="11"/>
    </row>
    <row r="57" spans="1:9" ht="24.75" customHeight="1" thickBot="1" x14ac:dyDescent="0.25">
      <c r="A57" s="20" t="s">
        <v>54</v>
      </c>
      <c r="B57" s="43"/>
      <c r="C57" s="43"/>
      <c r="D57" s="43"/>
      <c r="E57" s="43"/>
      <c r="F57" s="43"/>
      <c r="G57" s="43"/>
      <c r="H57" s="21"/>
      <c r="I57" s="71" t="s">
        <v>55</v>
      </c>
    </row>
    <row r="58" spans="1:9" ht="15" x14ac:dyDescent="0.2">
      <c r="A58" s="6" t="s">
        <v>56</v>
      </c>
      <c r="B58" s="16" t="s">
        <v>19</v>
      </c>
      <c r="C58" s="23"/>
      <c r="D58" s="22"/>
      <c r="E58" s="22"/>
      <c r="F58" s="22"/>
      <c r="G58" s="24"/>
      <c r="H58" s="31" t="s">
        <v>57</v>
      </c>
      <c r="I58" s="17"/>
    </row>
    <row r="59" spans="1:9" ht="15.75" thickBot="1" x14ac:dyDescent="0.25">
      <c r="A59" s="6" t="s">
        <v>58</v>
      </c>
      <c r="B59" s="16" t="s">
        <v>19</v>
      </c>
      <c r="C59" s="23"/>
      <c r="D59" s="22"/>
      <c r="E59" s="22"/>
      <c r="F59" s="22"/>
      <c r="G59" s="24"/>
      <c r="H59" s="32" t="s">
        <v>59</v>
      </c>
      <c r="I59" s="17"/>
    </row>
    <row r="60" spans="1:9" ht="27.75" customHeight="1" thickBot="1" x14ac:dyDescent="0.25">
      <c r="A60" s="20" t="s">
        <v>60</v>
      </c>
      <c r="B60" s="43"/>
      <c r="C60" s="43"/>
      <c r="D60" s="43"/>
      <c r="E60" s="43"/>
      <c r="F60" s="43"/>
      <c r="G60" s="43"/>
      <c r="H60" s="21"/>
      <c r="I60" s="71" t="s">
        <v>55</v>
      </c>
    </row>
    <row r="61" spans="1:9" ht="15" x14ac:dyDescent="0.2">
      <c r="A61" s="41" t="s">
        <v>61</v>
      </c>
      <c r="B61" s="42" t="s">
        <v>62</v>
      </c>
      <c r="C61" s="23"/>
      <c r="D61" s="22"/>
      <c r="E61" s="22"/>
      <c r="F61" s="22"/>
      <c r="G61" s="24"/>
      <c r="H61" s="40" t="s">
        <v>63</v>
      </c>
      <c r="I61" s="17"/>
    </row>
    <row r="62" spans="1:9" ht="15" x14ac:dyDescent="0.2">
      <c r="A62" s="6" t="s">
        <v>64</v>
      </c>
      <c r="B62" s="28" t="s">
        <v>62</v>
      </c>
      <c r="C62" s="23"/>
      <c r="D62" s="22"/>
      <c r="E62" s="22"/>
      <c r="F62" s="22"/>
      <c r="G62" s="24"/>
      <c r="H62" s="29" t="s">
        <v>63</v>
      </c>
      <c r="I62" s="17"/>
    </row>
    <row r="63" spans="1:9" ht="15" x14ac:dyDescent="0.2">
      <c r="A63" s="6" t="s">
        <v>65</v>
      </c>
      <c r="B63" s="28" t="s">
        <v>62</v>
      </c>
      <c r="C63" s="23"/>
      <c r="D63" s="22"/>
      <c r="E63" s="22"/>
      <c r="F63" s="22"/>
      <c r="G63" s="24"/>
      <c r="H63" s="29" t="s">
        <v>63</v>
      </c>
      <c r="I63" s="17"/>
    </row>
    <row r="64" spans="1:9" ht="15" x14ac:dyDescent="0.2">
      <c r="A64" s="6" t="s">
        <v>66</v>
      </c>
      <c r="B64" s="28" t="s">
        <v>62</v>
      </c>
      <c r="C64" s="23"/>
      <c r="D64" s="22"/>
      <c r="E64" s="22"/>
      <c r="F64" s="22"/>
      <c r="G64" s="24"/>
      <c r="H64" s="29" t="s">
        <v>63</v>
      </c>
      <c r="I64" s="17"/>
    </row>
    <row r="65" spans="1:9" ht="15" x14ac:dyDescent="0.2">
      <c r="A65" s="6" t="s">
        <v>67</v>
      </c>
      <c r="B65" s="42" t="s">
        <v>62</v>
      </c>
      <c r="C65" s="23"/>
      <c r="D65" s="22"/>
      <c r="E65" s="22"/>
      <c r="F65" s="22"/>
      <c r="G65" s="24"/>
      <c r="H65" s="29" t="s">
        <v>63</v>
      </c>
      <c r="I65" s="17"/>
    </row>
    <row r="66" spans="1:9" ht="15" x14ac:dyDescent="0.2">
      <c r="A66" s="6" t="s">
        <v>68</v>
      </c>
      <c r="B66" s="28" t="s">
        <v>62</v>
      </c>
      <c r="C66" s="23"/>
      <c r="D66" s="22"/>
      <c r="E66" s="22"/>
      <c r="F66" s="22"/>
      <c r="G66" s="24"/>
      <c r="H66" s="30" t="s">
        <v>69</v>
      </c>
      <c r="I66" s="17"/>
    </row>
    <row r="67" spans="1:9" ht="15" x14ac:dyDescent="0.2">
      <c r="A67" s="6" t="s">
        <v>70</v>
      </c>
      <c r="B67" s="42" t="s">
        <v>62</v>
      </c>
      <c r="C67" s="23"/>
      <c r="D67" s="22"/>
      <c r="E67" s="22"/>
      <c r="F67" s="22"/>
      <c r="G67" s="24"/>
      <c r="H67" s="30" t="s">
        <v>69</v>
      </c>
      <c r="I67" s="17"/>
    </row>
    <row r="68" spans="1:9" ht="15" x14ac:dyDescent="0.2">
      <c r="A68" s="6" t="s">
        <v>71</v>
      </c>
      <c r="B68" s="28" t="s">
        <v>62</v>
      </c>
      <c r="C68" s="23"/>
      <c r="D68" s="22"/>
      <c r="E68" s="22"/>
      <c r="F68" s="22"/>
      <c r="G68" s="24"/>
      <c r="H68" s="30" t="s">
        <v>69</v>
      </c>
      <c r="I68" s="17"/>
    </row>
    <row r="69" spans="1:9" ht="15" x14ac:dyDescent="0.2">
      <c r="A69" s="6" t="s">
        <v>72</v>
      </c>
      <c r="B69" s="28" t="s">
        <v>62</v>
      </c>
      <c r="C69" s="23"/>
      <c r="D69" s="22"/>
      <c r="E69" s="22"/>
      <c r="F69" s="22"/>
      <c r="G69" s="24"/>
      <c r="H69" s="30" t="s">
        <v>69</v>
      </c>
      <c r="I69" s="17"/>
    </row>
    <row r="70" spans="1:9" ht="15" x14ac:dyDescent="0.2">
      <c r="A70" s="6" t="s">
        <v>73</v>
      </c>
      <c r="B70" s="28" t="s">
        <v>62</v>
      </c>
      <c r="C70" s="23"/>
      <c r="D70" s="22"/>
      <c r="E70" s="22"/>
      <c r="F70" s="22"/>
      <c r="G70" s="24"/>
      <c r="H70" s="30" t="s">
        <v>69</v>
      </c>
      <c r="I70" s="17"/>
    </row>
    <row r="71" spans="1:9" ht="15" x14ac:dyDescent="0.2">
      <c r="A71" s="6" t="s">
        <v>74</v>
      </c>
      <c r="B71" s="28" t="s">
        <v>62</v>
      </c>
      <c r="C71" s="23"/>
      <c r="D71" s="22"/>
      <c r="E71" s="22"/>
      <c r="F71" s="22"/>
      <c r="G71" s="24"/>
      <c r="H71" s="31" t="s">
        <v>57</v>
      </c>
      <c r="I71" s="17"/>
    </row>
    <row r="72" spans="1:9" ht="15" x14ac:dyDescent="0.2">
      <c r="A72" s="6" t="s">
        <v>75</v>
      </c>
      <c r="B72" s="28" t="s">
        <v>62</v>
      </c>
      <c r="C72" s="23"/>
      <c r="D72" s="22"/>
      <c r="E72" s="22"/>
      <c r="F72" s="22"/>
      <c r="G72" s="24"/>
      <c r="H72" s="31" t="s">
        <v>57</v>
      </c>
      <c r="I72" s="17"/>
    </row>
    <row r="73" spans="1:9" ht="15" x14ac:dyDescent="0.2">
      <c r="A73" s="6" t="s">
        <v>76</v>
      </c>
      <c r="B73" s="28" t="s">
        <v>62</v>
      </c>
      <c r="C73" s="23"/>
      <c r="D73" s="22"/>
      <c r="E73" s="22"/>
      <c r="F73" s="22"/>
      <c r="G73" s="24"/>
      <c r="H73" s="31" t="s">
        <v>57</v>
      </c>
      <c r="I73" s="17"/>
    </row>
    <row r="74" spans="1:9" ht="15" x14ac:dyDescent="0.2">
      <c r="A74" s="6" t="s">
        <v>77</v>
      </c>
      <c r="B74" s="28" t="s">
        <v>62</v>
      </c>
      <c r="C74" s="23"/>
      <c r="D74" s="22"/>
      <c r="E74" s="22"/>
      <c r="F74" s="22"/>
      <c r="G74" s="24"/>
      <c r="H74" s="31" t="s">
        <v>57</v>
      </c>
      <c r="I74" s="17"/>
    </row>
    <row r="75" spans="1:9" ht="15" x14ac:dyDescent="0.2">
      <c r="A75" s="6" t="s">
        <v>78</v>
      </c>
      <c r="B75" s="28" t="s">
        <v>62</v>
      </c>
      <c r="C75" s="23"/>
      <c r="D75" s="22"/>
      <c r="E75" s="22"/>
      <c r="F75" s="22"/>
      <c r="G75" s="24"/>
      <c r="H75" s="32" t="s">
        <v>59</v>
      </c>
      <c r="I75" s="17"/>
    </row>
    <row r="76" spans="1:9" ht="15" x14ac:dyDescent="0.2">
      <c r="A76" s="6" t="s">
        <v>76</v>
      </c>
      <c r="B76" s="28" t="s">
        <v>62</v>
      </c>
      <c r="C76" s="25"/>
      <c r="D76" s="26"/>
      <c r="E76" s="26"/>
      <c r="F76" s="26"/>
      <c r="G76" s="27"/>
      <c r="H76" s="32" t="s">
        <v>59</v>
      </c>
      <c r="I76" s="17"/>
    </row>
    <row r="77" spans="1:9" ht="27.75" customHeight="1" x14ac:dyDescent="0.2">
      <c r="A77" s="117" t="s">
        <v>79</v>
      </c>
      <c r="B77" s="117"/>
      <c r="C77" s="118"/>
      <c r="D77" s="118"/>
      <c r="E77" s="118"/>
      <c r="F77" s="118"/>
      <c r="G77" s="118"/>
      <c r="H77" s="117"/>
      <c r="I77" s="119"/>
    </row>
    <row r="78" spans="1:9" ht="15" x14ac:dyDescent="0.2">
      <c r="A78" s="116"/>
      <c r="B78" s="116"/>
      <c r="C78" s="116"/>
      <c r="D78" s="116"/>
      <c r="E78" s="116"/>
      <c r="F78" s="116"/>
      <c r="G78" s="116"/>
      <c r="H78" s="116"/>
      <c r="I78" s="116"/>
    </row>
    <row r="79" spans="1:9" ht="15" x14ac:dyDescent="0.2">
      <c r="A79" s="116"/>
      <c r="B79" s="116"/>
      <c r="C79" s="116"/>
      <c r="D79" s="116"/>
      <c r="E79" s="116"/>
      <c r="F79" s="116"/>
      <c r="G79" s="116"/>
      <c r="H79" s="116"/>
      <c r="I79" s="116"/>
    </row>
    <row r="80" spans="1:9" ht="15" x14ac:dyDescent="0.2">
      <c r="A80" s="116"/>
      <c r="B80" s="116"/>
      <c r="C80" s="116"/>
      <c r="D80" s="116"/>
      <c r="E80" s="116"/>
      <c r="F80" s="116"/>
      <c r="G80" s="116"/>
      <c r="H80" s="116"/>
      <c r="I80" s="116"/>
    </row>
    <row r="81" spans="1:9" ht="15" x14ac:dyDescent="0.2">
      <c r="A81" s="116"/>
      <c r="B81" s="116"/>
      <c r="C81" s="116"/>
      <c r="D81" s="116"/>
      <c r="E81" s="116"/>
      <c r="F81" s="116"/>
      <c r="G81" s="116"/>
      <c r="H81" s="116"/>
      <c r="I81" s="116"/>
    </row>
    <row r="82" spans="1:9" ht="15" x14ac:dyDescent="0.2">
      <c r="A82" s="116"/>
      <c r="B82" s="116"/>
      <c r="C82" s="116"/>
      <c r="D82" s="116"/>
      <c r="E82" s="116"/>
      <c r="F82" s="116"/>
      <c r="G82" s="116"/>
      <c r="H82" s="116"/>
      <c r="I82" s="116"/>
    </row>
    <row r="83" spans="1:9" ht="15" x14ac:dyDescent="0.2">
      <c r="A83" s="116"/>
      <c r="B83" s="116"/>
      <c r="C83" s="116"/>
      <c r="D83" s="116"/>
      <c r="E83" s="116"/>
      <c r="F83" s="116"/>
      <c r="G83" s="116"/>
      <c r="H83" s="116"/>
      <c r="I83" s="116"/>
    </row>
    <row r="84" spans="1:9" ht="15.75" thickBot="1" x14ac:dyDescent="0.25">
      <c r="A84" s="116"/>
      <c r="B84" s="116"/>
      <c r="C84" s="116"/>
      <c r="D84" s="146"/>
      <c r="E84" s="146"/>
      <c r="F84" s="146"/>
      <c r="G84" s="146"/>
      <c r="H84" s="116"/>
      <c r="I84" s="116"/>
    </row>
    <row r="85" spans="1:9" ht="15" customHeight="1" thickBot="1" x14ac:dyDescent="0.25">
      <c r="A85" s="149"/>
      <c r="B85" s="150"/>
      <c r="C85" s="150"/>
      <c r="D85" s="156" t="s">
        <v>10</v>
      </c>
      <c r="E85" s="157"/>
      <c r="F85" s="157"/>
      <c r="G85" s="158"/>
      <c r="H85" s="159"/>
      <c r="I85" s="160"/>
    </row>
    <row r="86" spans="1:9" ht="15" customHeight="1" thickBot="1" x14ac:dyDescent="0.25">
      <c r="A86" s="151"/>
      <c r="B86" s="152"/>
      <c r="C86" s="152"/>
      <c r="D86" s="72" t="s">
        <v>13</v>
      </c>
      <c r="E86" s="72" t="s">
        <v>14</v>
      </c>
      <c r="F86" s="75" t="s">
        <v>15</v>
      </c>
      <c r="G86" s="72" t="s">
        <v>16</v>
      </c>
      <c r="H86" s="161"/>
      <c r="I86" s="162"/>
    </row>
    <row r="87" spans="1:9" ht="16.5" thickBot="1" x14ac:dyDescent="0.25">
      <c r="A87" s="151"/>
      <c r="B87" s="152"/>
      <c r="C87" s="152"/>
      <c r="D87" s="73">
        <f>SUM(D9:D56)</f>
        <v>0</v>
      </c>
      <c r="E87" s="73">
        <f>SUM(E9:E56)</f>
        <v>0</v>
      </c>
      <c r="F87" s="165">
        <f>SUM(F9:F56)</f>
        <v>0</v>
      </c>
      <c r="G87" s="102">
        <f>SUM(G9:G12,G14,G16:G17,G19,G21,G23,G25:G26,G28:G33,G35:G36,G38:G39,G41:G42,G44,G46:G56)</f>
        <v>128</v>
      </c>
      <c r="H87" s="161"/>
      <c r="I87" s="162"/>
    </row>
    <row r="88" spans="1:9" ht="16.5" thickBot="1" x14ac:dyDescent="0.25">
      <c r="A88" s="151"/>
      <c r="B88" s="152"/>
      <c r="C88" s="152"/>
      <c r="D88" s="104">
        <f>SUM(D87:E87)</f>
        <v>0</v>
      </c>
      <c r="E88" s="105"/>
      <c r="F88" s="166"/>
      <c r="G88" s="103"/>
      <c r="H88" s="161"/>
      <c r="I88" s="162"/>
    </row>
    <row r="89" spans="1:9" ht="18.75" thickBot="1" x14ac:dyDescent="0.25">
      <c r="A89" s="151"/>
      <c r="B89" s="152"/>
      <c r="C89" s="152"/>
      <c r="D89" s="147" t="s">
        <v>80</v>
      </c>
      <c r="E89" s="148"/>
      <c r="F89" s="167">
        <f>SUM(D87,E87,F87,G87)</f>
        <v>128</v>
      </c>
      <c r="G89" s="168"/>
      <c r="H89" s="161"/>
      <c r="I89" s="162"/>
    </row>
    <row r="90" spans="1:9" ht="15" thickBot="1" x14ac:dyDescent="0.25">
      <c r="A90" s="153"/>
      <c r="B90" s="154"/>
      <c r="C90" s="155"/>
      <c r="D90" s="70" t="s">
        <v>81</v>
      </c>
      <c r="E90" s="74"/>
      <c r="F90" s="37"/>
      <c r="G90" s="37">
        <v>128</v>
      </c>
      <c r="H90" s="163"/>
      <c r="I90" s="164"/>
    </row>
  </sheetData>
  <sheetProtection algorithmName="SHA-512" hashValue="dLapgCSZiXaQThqgdKT8tlmnFLeDpKqWcePik0oY5c/XiAriEkawe0MNsoIhaC6nB1Jd9aVl1p3YToBFtPnYeA==" saltValue="2FTBS/fg5/oKia04kAU06A==" spinCount="100000" sheet="1" formatCells="0" formatColumns="0" formatRows="0" insertRows="0" insertHyperlinks="0"/>
  <protectedRanges>
    <protectedRange sqref="H9 A14:I14 B16:I17 A19:I19 A21:I21 A23:I23 B25:I26 A9:G12 I9:I12 H11:H12" name="GLACC"/>
    <protectedRange sqref="B9:B12 B14 B16:B17 B19 B21 B23 B25:B26 H9 H14 H16:H17 H19 H21 H23 H25:H26 H11:H12" name="Select Term"/>
    <protectedRange sqref="C9:C12 C14 C16:C17 C19 C21 C23 C25:C26" name="Select Grade"/>
    <protectedRange sqref="B28:I33 A35:I36 A38:I39 A41:I42 B44:I44 A46:I56" name="Reqs and Elecs"/>
    <protectedRange sqref="B2:E4 H2:I2 I3:I4" name="Student Info"/>
    <protectedRange sqref="B58:B59 B61:B76 I58:I59 I61:I76 A78:I84" name="Advising"/>
  </protectedRanges>
  <mergeCells count="44">
    <mergeCell ref="F4:H4"/>
    <mergeCell ref="A37:I37"/>
    <mergeCell ref="A40:I40"/>
    <mergeCell ref="A84:I84"/>
    <mergeCell ref="D89:E89"/>
    <mergeCell ref="A85:C90"/>
    <mergeCell ref="D85:G85"/>
    <mergeCell ref="H85:I90"/>
    <mergeCell ref="F87:F88"/>
    <mergeCell ref="F89:G89"/>
    <mergeCell ref="A82:I82"/>
    <mergeCell ref="A81:I81"/>
    <mergeCell ref="A80:I80"/>
    <mergeCell ref="A5:A6"/>
    <mergeCell ref="B5:B6"/>
    <mergeCell ref="C5:C6"/>
    <mergeCell ref="A1:I1"/>
    <mergeCell ref="F2:G2"/>
    <mergeCell ref="H2:I2"/>
    <mergeCell ref="A7:I7"/>
    <mergeCell ref="A20:I20"/>
    <mergeCell ref="H5:H6"/>
    <mergeCell ref="I5:I6"/>
    <mergeCell ref="B3:E3"/>
    <mergeCell ref="B4:E4"/>
    <mergeCell ref="A13:I13"/>
    <mergeCell ref="A18:I18"/>
    <mergeCell ref="A8:I8"/>
    <mergeCell ref="A15:I15"/>
    <mergeCell ref="D5:G5"/>
    <mergeCell ref="F3:H3"/>
    <mergeCell ref="B2:E2"/>
    <mergeCell ref="G87:G88"/>
    <mergeCell ref="D88:E88"/>
    <mergeCell ref="A22:I22"/>
    <mergeCell ref="A24:I24"/>
    <mergeCell ref="A27:I27"/>
    <mergeCell ref="A45:I45"/>
    <mergeCell ref="A34:I34"/>
    <mergeCell ref="A43:I43"/>
    <mergeCell ref="A83:I83"/>
    <mergeCell ref="A77:I77"/>
    <mergeCell ref="A78:I78"/>
    <mergeCell ref="A79:I79"/>
  </mergeCells>
  <phoneticPr fontId="2" type="noConversion"/>
  <conditionalFormatting sqref="A9">
    <cfRule type="cellIs" dxfId="19" priority="9" operator="equal">
      <formula>"Course type CCI (FirstBridge)"</formula>
    </cfRule>
  </conditionalFormatting>
  <conditionalFormatting sqref="A9:A10">
    <cfRule type="cellIs" dxfId="18" priority="7" operator="equal">
      <formula>"Course type CCI (FirstBridge)"</formula>
    </cfRule>
  </conditionalFormatting>
  <conditionalFormatting sqref="A11">
    <cfRule type="cellIs" dxfId="17" priority="6" operator="equal">
      <formula>"Course type CCI"</formula>
    </cfRule>
  </conditionalFormatting>
  <conditionalFormatting sqref="A12">
    <cfRule type="cellIs" dxfId="16" priority="5" operator="equal">
      <formula>"Course type CCI: at least one course @ AUP (transfer students)"</formula>
    </cfRule>
  </conditionalFormatting>
  <conditionalFormatting sqref="A14">
    <cfRule type="cellIs" dxfId="15" priority="4" operator="equal">
      <formula>"Course type CCX or completion of GPS Program"</formula>
    </cfRule>
  </conditionalFormatting>
  <conditionalFormatting sqref="A19">
    <cfRule type="cellIs" dxfId="14" priority="3" operator="equal">
      <formula>"Course type CCD"</formula>
    </cfRule>
  </conditionalFormatting>
  <conditionalFormatting sqref="A21">
    <cfRule type="cellIs" dxfId="13" priority="2" operator="equal">
      <formula>"Course type CCM"</formula>
    </cfRule>
  </conditionalFormatting>
  <conditionalFormatting sqref="A23">
    <cfRule type="cellIs" dxfId="12" priority="1" operator="equal">
      <formula>"Any course coded CCS (must enroll in 4CR lecture AND associated 0CR lab)"</formula>
    </cfRule>
  </conditionalFormatting>
  <conditionalFormatting sqref="A35:A36">
    <cfRule type="cellIs" dxfId="11" priority="10" operator="equal">
      <formula>"Select a course from the drop-down menu"</formula>
    </cfRule>
  </conditionalFormatting>
  <conditionalFormatting sqref="A38:A39">
    <cfRule type="cellIs" dxfId="10" priority="12" operator="equal">
      <formula>"CLxxxx"</formula>
    </cfRule>
  </conditionalFormatting>
  <conditionalFormatting sqref="A41:A42">
    <cfRule type="cellIs" dxfId="9" priority="11" operator="equal">
      <formula>"Select a course from the drop-down menu"</formula>
    </cfRule>
  </conditionalFormatting>
  <conditionalFormatting sqref="G90">
    <cfRule type="containsText" dxfId="8" priority="14" operator="containsText" text="su">
      <formula>NOT(ISERROR(SEARCH("su",G90)))</formula>
    </cfRule>
    <cfRule type="containsText" dxfId="7" priority="15" operator="containsText" text="s2">
      <formula>NOT(ISERROR(SEARCH("s2",G90)))</formula>
    </cfRule>
    <cfRule type="containsText" dxfId="6" priority="16" operator="containsText" text="f">
      <formula>NOT(ISERROR(SEARCH("f",G90)))</formula>
    </cfRule>
  </conditionalFormatting>
  <dataValidations xWindow="291" yWindow="772" count="29">
    <dataValidation allowBlank="1" showInputMessage="1" showErrorMessage="1" promptTitle="Course type CCI " prompt=" FirstBridge (if not a transfer student)" sqref="A10" xr:uid="{9328B7BF-A5DE-4E10-898E-7CE2E587D4EF}"/>
    <dataValidation allowBlank="1" showInputMessage="1" showErrorMessage="1" promptTitle="Course type CCI" prompt=" " sqref="A11" xr:uid="{08893264-C64D-430B-8DA8-B0AAEA081679}"/>
    <dataValidation allowBlank="1" showInputMessage="1" showErrorMessage="1" promptTitle="Course type CCI" prompt="at least one course @ AUP (transfer students)" sqref="A12" xr:uid="{7B3AF4B5-E4EB-4DE5-9EE3-2217E9847943}"/>
    <dataValidation allowBlank="1" showInputMessage="1" showErrorMessage="1" promptTitle="Course type CCD" prompt=" " sqref="A19" xr:uid="{ED54B24E-6541-4D02-975B-F5BC133FCB11}"/>
    <dataValidation allowBlank="1" showInputMessage="1" showErrorMessage="1" promptTitle="Course type CCM" prompt=" " sqref="A21" xr:uid="{8CD2FC14-222E-4B7B-944F-BAA040368E8E}"/>
    <dataValidation allowBlank="1" showInputMessage="1" showErrorMessage="1" promptTitle="Any course coded CCS " prompt="(must enroll in 4CR lecture AND associated 0CR lab)" sqref="A23" xr:uid="{DE8EF539-9D12-41E8-BA85-45DA7189C4E6}"/>
    <dataValidation allowBlank="1" showInputMessage="1" showErrorMessage="1" promptTitle="Course type CCI " prompt=" FirstBridge (if not transfer a student)" sqref="A9" xr:uid="{86151C9D-EB4B-4372-88C6-5C34C8F44736}"/>
    <dataValidation allowBlank="1" showInputMessage="1" showErrorMessage="1" promptTitle="Course type CCX" prompt="or completion of GPS Program" sqref="A14" xr:uid="{BE142B0F-E5F0-42CE-ABF8-0016F34FA32E}"/>
    <dataValidation allowBlank="1" showInputMessage="1" showErrorMessage="1" promptTitle=" CLxxxx" prompt="May not be creative writing course." sqref="A38:A39" xr:uid="{00000000-0002-0000-0000-000008000000}"/>
    <dataValidation allowBlank="1" showInputMessage="1" showErrorMessage="1" promptTitle="INSERT ROWS ABOVE" prompt="if double majoring or minoring" sqref="A45:I45" xr:uid="{00000000-0002-0000-0000-000009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2" xr:uid="{1814195B-B493-4698-9059-29CB90514B23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5" xr:uid="{31940B88-5DDA-4BD3-9FAE-B946775F2E0E}"/>
    <dataValidation allowBlank="1" showInputMessage="1" showErrorMessage="1" errorTitle="You must choose from list" sqref="A31" xr:uid="{00000000-0002-0000-0000-000016000000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9" xr:uid="{00000000-0002-0000-0000-000017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8" xr:uid="{00000000-0002-0000-0000-000018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7" xr:uid="{E399D9E0-4F59-453E-828B-0A23A91BFA5D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7D022103-2DFF-4B18-BCDA-0A6DF964DAB2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1" xr:uid="{E05AEACB-F8B1-41C9-A2C0-507DDCBBDE35}"/>
    <dataValidation allowBlank="1" showInputMessage="1" showErrorMessage="1" promptTitle="Open to all students" prompt="Sign up via Engage or register via your portal._x000a_(GPS1000) Workshop meets only once for 80 minutes in the ACE Center." sqref="A62" xr:uid="{D8F713BE-FE5B-4612-AF3D-707FE0B5EB85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3" xr:uid="{58976652-3772-4B8B-803C-69B57615AA35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8" xr:uid="{ADC05002-517A-43AD-AEED-E6CF63273DDE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4" xr:uid="{1A4F59E1-CE1C-4630-A39D-B983B7071F0F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4 A69" xr:uid="{38804DB0-BF26-425C-B7E5-07EF2CEFA20B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70" xr:uid="{D9069016-7680-48FB-B1C8-9AF0DB2FAB3A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6 A73" xr:uid="{89B04382-CFF9-464D-BD0C-7006B69F1146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6" xr:uid="{37112AD0-246A-4B79-B856-0CA663482E02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1" xr:uid="{80895C96-9CE6-41E8-8A9C-F9367AE4C5C9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5" xr:uid="{F7458209-12AE-4600-9B3B-9A322F3F11D7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6" xr:uid="{2FD33282-74FD-46F2-8FC6-9C9F5DE61209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5">
        <x14:dataValidation type="list" allowBlank="1" showInputMessage="1" showErrorMessage="1" xr:uid="{00000000-0002-0000-0000-00001E000000}">
          <x14:formula1>
            <xm:f>Lists!$L$2:$L$20</xm:f>
          </x14:formula1>
          <xm:sqref>C28:C33 C46:C56 C41:C42 C44 C35:C36 C38:C39 C9:C12 C14 C16:C17 C19 C21 C23 C25:C26</xm:sqref>
        </x14:dataValidation>
        <x14:dataValidation type="list" allowBlank="1" showErrorMessage="1" xr:uid="{692612DC-D5DE-4545-9ED4-469B6D38E0D4}">
          <x14:formula1>
            <xm:f>Lists!$A$1:$A$8</xm:f>
          </x14:formula1>
          <xm:sqref>A35:A36</xm:sqref>
        </x14:dataValidation>
        <x14:dataValidation type="list" allowBlank="1" showInputMessage="1" showErrorMessage="1" xr:uid="{8C890C79-21BC-433E-BDC0-B50945B9E152}">
          <x14:formula1>
            <xm:f>Lists!$J$2:$J$5</xm:f>
          </x14:formula1>
          <xm:sqref>B61:B76</xm:sqref>
        </x14:dataValidation>
        <x14:dataValidation type="list" allowBlank="1" showInputMessage="1" showErrorMessage="1" promptTitle="Select four (4) CREDITS" prompt="One (1) 4-credit course OR two (2) 2-credit courses" xr:uid="{62D778EB-C719-445F-8576-B2095D2FC099}">
          <x14:formula1>
            <xm:f>Lists!$A$13:$A$18</xm:f>
          </x14:formula1>
          <xm:sqref>A41:A42</xm:sqref>
        </x14:dataValidation>
        <x14:dataValidation type="list" allowBlank="1" showInputMessage="1" showErrorMessage="1" xr:uid="{D9711F30-0595-4BC2-A63C-ADA7510C1276}">
          <x14:formula1>
            <xm:f>Lists!$H$2:$H$38</xm:f>
          </x14:formula1>
          <xm:sqref>B58:B59 B28:B33 H28:H33 B35:B36 H35:H36 H38:H39 H41:H42 B41:B42 B38:B39 B44 H44 B46:B56 H46:H56 B9:B12 B14 B16:B17 B19 B21 B23 B25:B26 H14 H16:H17 H19 H21 H23 H25:H26 H9 H11:H12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497A-E792-4FEF-A9C4-E41906C33689}">
  <sheetPr>
    <pageSetUpPr fitToPage="1"/>
  </sheetPr>
  <dimension ref="A1:L48"/>
  <sheetViews>
    <sheetView zoomScale="88" zoomScaleNormal="100" workbookViewId="0">
      <selection activeCell="A25" sqref="A25"/>
    </sheetView>
  </sheetViews>
  <sheetFormatPr defaultColWidth="9.140625" defaultRowHeight="14.25" x14ac:dyDescent="0.2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 x14ac:dyDescent="0.25">
      <c r="A1" s="120" t="s">
        <v>82</v>
      </c>
      <c r="B1" s="179"/>
      <c r="C1" s="179"/>
      <c r="D1" s="179"/>
      <c r="E1" s="180"/>
    </row>
    <row r="2" spans="1:12" s="12" customFormat="1" ht="23.1" customHeight="1" thickBot="1" x14ac:dyDescent="0.25">
      <c r="A2" s="181" t="s">
        <v>83</v>
      </c>
      <c r="B2" s="182"/>
      <c r="C2" s="183" t="s">
        <v>84</v>
      </c>
      <c r="D2" s="184"/>
      <c r="E2" s="185"/>
      <c r="F2" s="13"/>
    </row>
    <row r="3" spans="1:12" s="12" customFormat="1" ht="24.95" customHeight="1" thickBot="1" x14ac:dyDescent="0.25">
      <c r="A3" s="186" t="s">
        <v>85</v>
      </c>
      <c r="B3" s="187"/>
      <c r="C3" s="188" t="s">
        <v>86</v>
      </c>
      <c r="D3" s="189"/>
      <c r="E3" s="190"/>
      <c r="F3" s="13"/>
    </row>
    <row r="4" spans="1:12" ht="35.85" customHeight="1" thickBot="1" x14ac:dyDescent="0.25">
      <c r="A4" s="76" t="s">
        <v>87</v>
      </c>
      <c r="B4" s="72" t="s">
        <v>88</v>
      </c>
      <c r="C4" s="72" t="s">
        <v>11</v>
      </c>
      <c r="D4" s="77" t="s">
        <v>89</v>
      </c>
      <c r="E4" s="77" t="s">
        <v>90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 x14ac:dyDescent="0.2">
      <c r="A5" s="191" t="s">
        <v>91</v>
      </c>
      <c r="B5" s="192"/>
      <c r="C5" s="192"/>
      <c r="D5" s="193"/>
      <c r="E5" s="78" t="s">
        <v>92</v>
      </c>
      <c r="F5" s="12"/>
      <c r="G5" s="12"/>
      <c r="H5" s="12"/>
    </row>
    <row r="6" spans="1:12" ht="14.1" customHeight="1" x14ac:dyDescent="0.2">
      <c r="A6" s="79" t="s">
        <v>93</v>
      </c>
      <c r="B6" s="80"/>
      <c r="C6" s="16" t="s">
        <v>19</v>
      </c>
      <c r="D6" s="81"/>
      <c r="E6" t="s">
        <v>94</v>
      </c>
      <c r="F6" s="12"/>
      <c r="G6" s="12"/>
      <c r="H6" s="12"/>
    </row>
    <row r="7" spans="1:12" ht="14.1" customHeight="1" x14ac:dyDescent="0.2">
      <c r="A7" s="82" t="s">
        <v>95</v>
      </c>
      <c r="B7" s="80"/>
      <c r="C7" s="16" t="s">
        <v>19</v>
      </c>
      <c r="D7" s="81"/>
      <c r="E7" t="s">
        <v>96</v>
      </c>
      <c r="F7" s="12"/>
      <c r="G7" s="12"/>
      <c r="H7" s="12"/>
    </row>
    <row r="8" spans="1:12" ht="15" x14ac:dyDescent="0.2">
      <c r="A8" s="83" t="s">
        <v>97</v>
      </c>
      <c r="B8" s="80"/>
      <c r="C8" s="16" t="s">
        <v>19</v>
      </c>
      <c r="D8" s="81"/>
      <c r="E8" t="s">
        <v>98</v>
      </c>
    </row>
    <row r="9" spans="1:12" s="15" customFormat="1" ht="21" customHeight="1" x14ac:dyDescent="0.2">
      <c r="A9" s="173" t="s">
        <v>99</v>
      </c>
      <c r="B9" s="174"/>
      <c r="C9" s="174"/>
      <c r="D9" s="175"/>
      <c r="E9" t="s">
        <v>100</v>
      </c>
    </row>
    <row r="10" spans="1:12" ht="15" x14ac:dyDescent="0.2">
      <c r="A10" s="38" t="s">
        <v>101</v>
      </c>
      <c r="B10" s="80"/>
      <c r="C10" s="16" t="s">
        <v>19</v>
      </c>
      <c r="D10" s="11"/>
      <c r="E10" t="s">
        <v>102</v>
      </c>
    </row>
    <row r="11" spans="1:12" ht="14.1" customHeight="1" x14ac:dyDescent="0.2">
      <c r="A11" s="38" t="s">
        <v>103</v>
      </c>
      <c r="B11" s="80"/>
      <c r="C11" s="16" t="s">
        <v>19</v>
      </c>
      <c r="D11" s="11"/>
      <c r="E11" t="s">
        <v>104</v>
      </c>
    </row>
    <row r="12" spans="1:12" ht="12.6" customHeight="1" x14ac:dyDescent="0.2">
      <c r="A12" s="38" t="s">
        <v>105</v>
      </c>
      <c r="B12" s="80"/>
      <c r="C12" s="16" t="s">
        <v>19</v>
      </c>
      <c r="D12" s="11"/>
      <c r="E12" t="s">
        <v>106</v>
      </c>
    </row>
    <row r="13" spans="1:12" ht="15" x14ac:dyDescent="0.2">
      <c r="A13" s="38" t="s">
        <v>107</v>
      </c>
      <c r="B13" s="80"/>
      <c r="C13" s="16" t="s">
        <v>19</v>
      </c>
      <c r="D13" s="11"/>
      <c r="E13" t="s">
        <v>108</v>
      </c>
    </row>
    <row r="14" spans="1:12" ht="15" x14ac:dyDescent="0.2">
      <c r="A14" s="38" t="s">
        <v>109</v>
      </c>
      <c r="B14" s="80"/>
      <c r="C14" s="16" t="s">
        <v>19</v>
      </c>
      <c r="D14" s="11"/>
      <c r="E14" t="s">
        <v>110</v>
      </c>
    </row>
    <row r="15" spans="1:12" ht="15" x14ac:dyDescent="0.2">
      <c r="A15" s="38" t="s">
        <v>111</v>
      </c>
      <c r="B15" s="80"/>
      <c r="C15" s="16" t="s">
        <v>19</v>
      </c>
      <c r="D15" s="11"/>
      <c r="E15" t="s">
        <v>112</v>
      </c>
    </row>
    <row r="16" spans="1:12" s="15" customFormat="1" ht="28.5" customHeight="1" x14ac:dyDescent="0.2">
      <c r="A16" s="176" t="s">
        <v>113</v>
      </c>
      <c r="B16" s="177"/>
      <c r="C16" s="177"/>
      <c r="D16" s="178"/>
      <c r="E16"/>
    </row>
    <row r="17" spans="1:5" ht="15" x14ac:dyDescent="0.2">
      <c r="A17" s="38" t="s">
        <v>114</v>
      </c>
      <c r="B17" s="80"/>
      <c r="C17" s="16" t="s">
        <v>19</v>
      </c>
      <c r="D17" s="11"/>
      <c r="E17" s="78" t="s">
        <v>115</v>
      </c>
    </row>
    <row r="18" spans="1:5" ht="15" x14ac:dyDescent="0.2">
      <c r="A18" s="38" t="s">
        <v>116</v>
      </c>
      <c r="B18" s="80"/>
      <c r="C18" s="16" t="s">
        <v>19</v>
      </c>
      <c r="D18" s="11"/>
      <c r="E18" t="s">
        <v>117</v>
      </c>
    </row>
    <row r="19" spans="1:5" ht="15" x14ac:dyDescent="0.2">
      <c r="A19" s="38" t="s">
        <v>118</v>
      </c>
      <c r="B19" s="80"/>
      <c r="C19" s="16" t="s">
        <v>19</v>
      </c>
      <c r="D19" s="11"/>
      <c r="E19" t="s">
        <v>119</v>
      </c>
    </row>
    <row r="20" spans="1:5" ht="14.25" customHeight="1" x14ac:dyDescent="0.2">
      <c r="A20" s="38" t="s">
        <v>120</v>
      </c>
      <c r="B20" s="80"/>
      <c r="C20" s="16" t="s">
        <v>19</v>
      </c>
      <c r="D20" s="11"/>
      <c r="E20" t="s">
        <v>121</v>
      </c>
    </row>
    <row r="21" spans="1:5" ht="14.25" customHeight="1" x14ac:dyDescent="0.2">
      <c r="A21" s="38" t="s">
        <v>122</v>
      </c>
      <c r="B21" s="80"/>
      <c r="C21" s="16" t="s">
        <v>19</v>
      </c>
      <c r="D21" s="11"/>
      <c r="E21" t="s">
        <v>123</v>
      </c>
    </row>
    <row r="22" spans="1:5" ht="14.25" customHeight="1" x14ac:dyDescent="0.2">
      <c r="A22" s="38" t="s">
        <v>124</v>
      </c>
      <c r="B22" s="80"/>
      <c r="C22" s="16" t="s">
        <v>19</v>
      </c>
      <c r="D22" s="11"/>
      <c r="E22" t="s">
        <v>125</v>
      </c>
    </row>
    <row r="23" spans="1:5" x14ac:dyDescent="0.2">
      <c r="E23" t="s">
        <v>126</v>
      </c>
    </row>
    <row r="24" spans="1:5" ht="15.75" x14ac:dyDescent="0.2">
      <c r="A24" s="84"/>
      <c r="E24" t="s">
        <v>127</v>
      </c>
    </row>
    <row r="25" spans="1:5" x14ac:dyDescent="0.2">
      <c r="A25" s="85"/>
      <c r="E25"/>
    </row>
    <row r="26" spans="1:5" x14ac:dyDescent="0.2">
      <c r="A26" s="86"/>
      <c r="E26" s="78" t="s">
        <v>128</v>
      </c>
    </row>
    <row r="27" spans="1:5" x14ac:dyDescent="0.2">
      <c r="A27" s="86"/>
      <c r="E27" t="s">
        <v>129</v>
      </c>
    </row>
    <row r="28" spans="1:5" x14ac:dyDescent="0.2">
      <c r="A28" s="86"/>
      <c r="E28" t="s">
        <v>130</v>
      </c>
    </row>
    <row r="29" spans="1:5" x14ac:dyDescent="0.2">
      <c r="A29" s="86"/>
      <c r="E29" t="s">
        <v>131</v>
      </c>
    </row>
    <row r="30" spans="1:5" x14ac:dyDescent="0.2">
      <c r="A30" s="86"/>
      <c r="E30" t="s">
        <v>132</v>
      </c>
    </row>
    <row r="31" spans="1:5" x14ac:dyDescent="0.2">
      <c r="A31" s="86"/>
      <c r="E31" t="s">
        <v>133</v>
      </c>
    </row>
    <row r="32" spans="1:5" x14ac:dyDescent="0.2">
      <c r="A32" s="86"/>
      <c r="E32" t="s">
        <v>134</v>
      </c>
    </row>
    <row r="33" spans="1:5" x14ac:dyDescent="0.2">
      <c r="A33" s="85"/>
      <c r="E33" t="s">
        <v>135</v>
      </c>
    </row>
    <row r="34" spans="1:5" x14ac:dyDescent="0.2">
      <c r="A34" s="86"/>
      <c r="E34" t="s">
        <v>136</v>
      </c>
    </row>
    <row r="35" spans="1:5" x14ac:dyDescent="0.2">
      <c r="A35" s="86"/>
      <c r="E35" t="s">
        <v>137</v>
      </c>
    </row>
    <row r="36" spans="1:5" x14ac:dyDescent="0.2">
      <c r="A36" s="86"/>
      <c r="E36" t="s">
        <v>138</v>
      </c>
    </row>
    <row r="37" spans="1:5" x14ac:dyDescent="0.2">
      <c r="A37" s="86"/>
      <c r="E37" t="s">
        <v>139</v>
      </c>
    </row>
    <row r="38" spans="1:5" x14ac:dyDescent="0.2">
      <c r="A38" s="86"/>
      <c r="E38" t="s">
        <v>140</v>
      </c>
    </row>
    <row r="39" spans="1:5" x14ac:dyDescent="0.2">
      <c r="A39" s="86"/>
      <c r="E39" t="s">
        <v>141</v>
      </c>
    </row>
    <row r="40" spans="1:5" x14ac:dyDescent="0.2">
      <c r="A40" s="86"/>
      <c r="E40" t="s">
        <v>142</v>
      </c>
    </row>
    <row r="41" spans="1:5" x14ac:dyDescent="0.2">
      <c r="A41" s="86"/>
      <c r="E41"/>
    </row>
    <row r="42" spans="1:5" x14ac:dyDescent="0.2">
      <c r="A42" s="86"/>
      <c r="E42" s="78" t="s">
        <v>143</v>
      </c>
    </row>
    <row r="43" spans="1:5" x14ac:dyDescent="0.2">
      <c r="A43" s="86"/>
      <c r="E43" t="s">
        <v>144</v>
      </c>
    </row>
    <row r="44" spans="1:5" x14ac:dyDescent="0.2">
      <c r="A44" s="86"/>
      <c r="E44" t="s">
        <v>145</v>
      </c>
    </row>
    <row r="45" spans="1:5" x14ac:dyDescent="0.2">
      <c r="E45" t="s">
        <v>146</v>
      </c>
    </row>
    <row r="46" spans="1:5" x14ac:dyDescent="0.2">
      <c r="E46" t="s">
        <v>147</v>
      </c>
    </row>
    <row r="47" spans="1:5" x14ac:dyDescent="0.2">
      <c r="E47" t="s">
        <v>148</v>
      </c>
    </row>
    <row r="48" spans="1:5" x14ac:dyDescent="0.2">
      <c r="E48" t="s">
        <v>142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6:A8">
    <cfRule type="cellIs" dxfId="5" priority="3" operator="equal">
      <formula>"Course type CCX or completion of GPS Program"</formula>
    </cfRule>
  </conditionalFormatting>
  <conditionalFormatting sqref="A10:A15">
    <cfRule type="cellIs" dxfId="4" priority="6" operator="equal">
      <formula>"Course type CCX or completion of GPS Program"</formula>
    </cfRule>
  </conditionalFormatting>
  <conditionalFormatting sqref="A13">
    <cfRule type="cellIs" dxfId="3" priority="5" operator="equal">
      <formula>"Course type CCD"</formula>
    </cfRule>
  </conditionalFormatting>
  <conditionalFormatting sqref="A14:A15">
    <cfRule type="cellIs" dxfId="2" priority="4" operator="equal">
      <formula>"Course type CCM"</formula>
    </cfRule>
  </conditionalFormatting>
  <conditionalFormatting sqref="A17:A22">
    <cfRule type="cellIs" dxfId="1" priority="1" operator="equal">
      <formula>"Course type CCM"</formula>
    </cfRule>
    <cfRule type="cellIs" dxfId="0" priority="2" operator="equal">
      <formula>"Course type CCX or completion of GPS Program"</formula>
    </cfRule>
  </conditionalFormatting>
  <dataValidations count="10">
    <dataValidation type="list" allowBlank="1" showInputMessage="1" showErrorMessage="1" sqref="A22" xr:uid="{920437C4-8251-4BA0-A935-0661FFA33C3D}">
      <formula1>$E$43:$E$48</formula1>
    </dataValidation>
    <dataValidation type="list" allowBlank="1" showInputMessage="1" showErrorMessage="1" sqref="A20:A21" xr:uid="{A8B4FD10-1686-45B5-BE90-59F22BBF77AE}">
      <formula1>$E$27:$E$40</formula1>
    </dataValidation>
    <dataValidation type="list" allowBlank="1" showInputMessage="1" showErrorMessage="1" sqref="A19" xr:uid="{C3176CD1-161F-44F9-B814-55EAEEE0F26D}">
      <formula1>$E$18:$E$24</formula1>
    </dataValidation>
    <dataValidation type="list" allowBlank="1" showInputMessage="1" showErrorMessage="1" sqref="A17:A18" xr:uid="{4B6C5681-D9AC-4E37-8B02-9B0145E779DE}">
      <formula1>$E$6:$E$15</formula1>
    </dataValidation>
    <dataValidation allowBlank="1" showInputMessage="1" showErrorMessage="1" promptTitle="Course type CCI " prompt=" FirstBridge (if not a transfer student)" sqref="A7" xr:uid="{90F2DB3A-2409-49CB-8729-439086110449}"/>
    <dataValidation allowBlank="1" showInputMessage="1" showErrorMessage="1" promptTitle="Course type CCI" prompt=" " sqref="A8" xr:uid="{C1422D02-1098-42C7-B59C-A87838B1E8DC}"/>
    <dataValidation allowBlank="1" showInputMessage="1" showErrorMessage="1" promptTitle="Course type CCD" prompt=" " sqref="A13" xr:uid="{AF54B360-D768-43BE-857E-E161A04C022D}"/>
    <dataValidation allowBlank="1" showInputMessage="1" showErrorMessage="1" promptTitle="Course type CCM" prompt=" " sqref="A14:A15" xr:uid="{54CE0A5F-5A06-4BB3-88C0-6E3E5CAF203E}"/>
    <dataValidation allowBlank="1" showInputMessage="1" showErrorMessage="1" promptTitle="Course type CCI " prompt=" FirstBridge (if not transfer a student)" sqref="A6" xr:uid="{E1791E12-0859-418B-8C23-C7F36D2E4354}"/>
    <dataValidation allowBlank="1" showInputMessage="1" showErrorMessage="1" promptTitle="Course type CCX" prompt="or completion of GPS Program" sqref="A10" xr:uid="{C9C1B5D0-A936-4FD0-B3DA-89117B2F377D}"/>
  </dataValidations>
  <hyperlinks>
    <hyperlink ref="C2" r:id="rId1" location="/ " xr:uid="{24CC2260-1364-4656-A63E-98D0CAA1FE33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D9B2EA8E-55DA-489E-99EB-BC48F9C55B9C}">
          <x14:formula1>
            <xm:f>Lists!$H$2:$H$38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5"/>
  <sheetViews>
    <sheetView workbookViewId="0">
      <selection activeCell="A3" sqref="A3"/>
    </sheetView>
  </sheetViews>
  <sheetFormatPr defaultColWidth="9.140625" defaultRowHeight="12.75" x14ac:dyDescent="0.2"/>
  <cols>
    <col min="1" max="1" width="169.140625" customWidth="1"/>
  </cols>
  <sheetData>
    <row r="1" spans="1:1" ht="20.25" x14ac:dyDescent="0.2">
      <c r="A1" s="61" t="s">
        <v>149</v>
      </c>
    </row>
    <row r="2" spans="1:1" x14ac:dyDescent="0.2">
      <c r="A2" s="59"/>
    </row>
    <row r="3" spans="1:1" ht="25.5" x14ac:dyDescent="0.2">
      <c r="A3" s="62" t="s">
        <v>150</v>
      </c>
    </row>
    <row r="4" spans="1:1" x14ac:dyDescent="0.2">
      <c r="A4" s="59"/>
    </row>
    <row r="5" spans="1:1" ht="20.25" x14ac:dyDescent="0.2">
      <c r="A5" s="58" t="s">
        <v>151</v>
      </c>
    </row>
    <row r="6" spans="1:1" x14ac:dyDescent="0.2">
      <c r="A6" s="60"/>
    </row>
    <row r="7" spans="1:1" x14ac:dyDescent="0.2">
      <c r="A7" s="46" t="s">
        <v>152</v>
      </c>
    </row>
    <row r="8" spans="1:1" x14ac:dyDescent="0.2">
      <c r="A8" s="47"/>
    </row>
    <row r="9" spans="1:1" ht="140.25" x14ac:dyDescent="0.2">
      <c r="A9" s="48" t="s">
        <v>153</v>
      </c>
    </row>
    <row r="10" spans="1:1" x14ac:dyDescent="0.2">
      <c r="A10" s="47"/>
    </row>
    <row r="11" spans="1:1" x14ac:dyDescent="0.2">
      <c r="A11" s="48" t="s">
        <v>154</v>
      </c>
    </row>
    <row r="12" spans="1:1" x14ac:dyDescent="0.2">
      <c r="A12" s="47"/>
    </row>
    <row r="13" spans="1:1" ht="102" x14ac:dyDescent="0.2">
      <c r="A13" s="49" t="s">
        <v>155</v>
      </c>
    </row>
    <row r="14" spans="1:1" x14ac:dyDescent="0.2">
      <c r="A14" s="45"/>
    </row>
    <row r="15" spans="1:1" x14ac:dyDescent="0.2">
      <c r="A15" s="44"/>
    </row>
    <row r="16" spans="1:1" x14ac:dyDescent="0.2">
      <c r="A16" s="50" t="s">
        <v>156</v>
      </c>
    </row>
    <row r="17" spans="1:1" x14ac:dyDescent="0.2">
      <c r="A17" s="51"/>
    </row>
    <row r="18" spans="1:1" x14ac:dyDescent="0.2">
      <c r="A18" s="52" t="s">
        <v>157</v>
      </c>
    </row>
    <row r="19" spans="1:1" x14ac:dyDescent="0.2">
      <c r="A19" s="51"/>
    </row>
    <row r="20" spans="1:1" ht="89.25" x14ac:dyDescent="0.2">
      <c r="A20" s="53" t="s">
        <v>158</v>
      </c>
    </row>
    <row r="21" spans="1:1" x14ac:dyDescent="0.2">
      <c r="A21" s="45"/>
    </row>
    <row r="22" spans="1:1" x14ac:dyDescent="0.2">
      <c r="A22" s="44"/>
    </row>
    <row r="23" spans="1:1" x14ac:dyDescent="0.2">
      <c r="A23" s="54" t="s">
        <v>159</v>
      </c>
    </row>
    <row r="24" spans="1:1" x14ac:dyDescent="0.2">
      <c r="A24" s="55"/>
    </row>
    <row r="25" spans="1:1" ht="25.5" x14ac:dyDescent="0.2">
      <c r="A25" s="56" t="s">
        <v>160</v>
      </c>
    </row>
    <row r="26" spans="1:1" x14ac:dyDescent="0.2">
      <c r="A26" s="55"/>
    </row>
    <row r="27" spans="1:1" ht="38.25" x14ac:dyDescent="0.2">
      <c r="A27" s="56" t="s">
        <v>161</v>
      </c>
    </row>
    <row r="28" spans="1:1" x14ac:dyDescent="0.2">
      <c r="A28" s="56"/>
    </row>
    <row r="29" spans="1:1" ht="12.6" customHeight="1" x14ac:dyDescent="0.2">
      <c r="A29" s="56" t="s">
        <v>162</v>
      </c>
    </row>
    <row r="30" spans="1:1" x14ac:dyDescent="0.2">
      <c r="A30" s="55"/>
    </row>
    <row r="31" spans="1:1" ht="25.5" x14ac:dyDescent="0.2">
      <c r="A31" s="56" t="s">
        <v>163</v>
      </c>
    </row>
    <row r="32" spans="1:1" ht="15" customHeight="1" x14ac:dyDescent="0.2">
      <c r="A32" s="55"/>
    </row>
    <row r="33" spans="1:1" ht="89.25" customHeight="1" x14ac:dyDescent="0.2">
      <c r="A33" s="56" t="s">
        <v>164</v>
      </c>
    </row>
    <row r="34" spans="1:1" x14ac:dyDescent="0.2">
      <c r="A34" s="55"/>
    </row>
    <row r="35" spans="1:1" ht="51.75" customHeight="1" x14ac:dyDescent="0.2">
      <c r="A35" s="57" t="s">
        <v>165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38"/>
  <sheetViews>
    <sheetView workbookViewId="0">
      <selection activeCell="B26" sqref="B26"/>
    </sheetView>
  </sheetViews>
  <sheetFormatPr defaultColWidth="9.140625" defaultRowHeight="12.75" x14ac:dyDescent="0.2"/>
  <sheetData>
    <row r="1" spans="1:12" x14ac:dyDescent="0.2">
      <c r="A1" s="1" t="s">
        <v>166</v>
      </c>
      <c r="C1" s="1"/>
      <c r="H1" s="63" t="s">
        <v>167</v>
      </c>
      <c r="I1" s="63"/>
      <c r="J1" s="63" t="s">
        <v>168</v>
      </c>
      <c r="K1" s="64"/>
      <c r="L1" s="63" t="s">
        <v>169</v>
      </c>
    </row>
    <row r="2" spans="1:12" x14ac:dyDescent="0.2">
      <c r="A2" s="1" t="s">
        <v>170</v>
      </c>
      <c r="C2" s="1"/>
      <c r="H2" s="1" t="s">
        <v>171</v>
      </c>
      <c r="J2" s="1" t="s">
        <v>172</v>
      </c>
      <c r="L2" t="s">
        <v>173</v>
      </c>
    </row>
    <row r="3" spans="1:12" x14ac:dyDescent="0.2">
      <c r="A3" s="1" t="s">
        <v>174</v>
      </c>
      <c r="C3" s="1"/>
      <c r="H3" s="1" t="s">
        <v>175</v>
      </c>
      <c r="J3" s="1" t="s">
        <v>176</v>
      </c>
      <c r="L3" t="s">
        <v>177</v>
      </c>
    </row>
    <row r="4" spans="1:12" x14ac:dyDescent="0.2">
      <c r="A4" s="1" t="s">
        <v>178</v>
      </c>
      <c r="C4" s="1"/>
      <c r="H4" s="1" t="s">
        <v>179</v>
      </c>
      <c r="J4" s="1" t="s">
        <v>180</v>
      </c>
      <c r="L4" t="s">
        <v>181</v>
      </c>
    </row>
    <row r="5" spans="1:12" x14ac:dyDescent="0.2">
      <c r="A5" s="1" t="s">
        <v>182</v>
      </c>
      <c r="H5" s="1" t="s">
        <v>183</v>
      </c>
      <c r="J5" s="1" t="s">
        <v>184</v>
      </c>
      <c r="L5" t="s">
        <v>185</v>
      </c>
    </row>
    <row r="6" spans="1:12" x14ac:dyDescent="0.2">
      <c r="A6" s="1" t="s">
        <v>186</v>
      </c>
      <c r="H6" s="1" t="s">
        <v>187</v>
      </c>
      <c r="J6" s="1"/>
      <c r="L6" t="s">
        <v>188</v>
      </c>
    </row>
    <row r="7" spans="1:12" x14ac:dyDescent="0.2">
      <c r="A7" s="1" t="s">
        <v>189</v>
      </c>
      <c r="H7" s="1" t="s">
        <v>190</v>
      </c>
      <c r="L7" t="s">
        <v>191</v>
      </c>
    </row>
    <row r="8" spans="1:12" x14ac:dyDescent="0.2">
      <c r="A8" s="1" t="s">
        <v>192</v>
      </c>
      <c r="H8" s="1" t="s">
        <v>193</v>
      </c>
      <c r="L8" t="s">
        <v>194</v>
      </c>
    </row>
    <row r="9" spans="1:12" x14ac:dyDescent="0.2">
      <c r="A9" s="1"/>
      <c r="H9" s="1" t="s">
        <v>195</v>
      </c>
      <c r="L9" t="s">
        <v>196</v>
      </c>
    </row>
    <row r="10" spans="1:12" x14ac:dyDescent="0.2">
      <c r="A10" s="1"/>
      <c r="H10" s="1" t="s">
        <v>197</v>
      </c>
      <c r="L10" t="s">
        <v>198</v>
      </c>
    </row>
    <row r="11" spans="1:12" x14ac:dyDescent="0.2">
      <c r="A11" s="1"/>
      <c r="H11" s="1" t="s">
        <v>199</v>
      </c>
      <c r="L11" t="s">
        <v>200</v>
      </c>
    </row>
    <row r="12" spans="1:12" x14ac:dyDescent="0.2">
      <c r="H12" s="1" t="s">
        <v>201</v>
      </c>
      <c r="L12" t="s">
        <v>202</v>
      </c>
    </row>
    <row r="13" spans="1:12" x14ac:dyDescent="0.2">
      <c r="A13" s="1" t="s">
        <v>203</v>
      </c>
      <c r="H13" s="1" t="s">
        <v>204</v>
      </c>
      <c r="L13" t="s">
        <v>205</v>
      </c>
    </row>
    <row r="14" spans="1:12" x14ac:dyDescent="0.2">
      <c r="A14" s="1" t="s">
        <v>206</v>
      </c>
      <c r="H14" s="1" t="s">
        <v>207</v>
      </c>
      <c r="L14" t="s">
        <v>208</v>
      </c>
    </row>
    <row r="15" spans="1:12" x14ac:dyDescent="0.2">
      <c r="A15" s="1" t="s">
        <v>209</v>
      </c>
      <c r="H15" s="1" t="s">
        <v>210</v>
      </c>
      <c r="L15" t="s">
        <v>211</v>
      </c>
    </row>
    <row r="16" spans="1:12" x14ac:dyDescent="0.2">
      <c r="A16" s="1" t="s">
        <v>212</v>
      </c>
      <c r="H16" s="1" t="s">
        <v>213</v>
      </c>
      <c r="L16" t="s">
        <v>214</v>
      </c>
    </row>
    <row r="17" spans="1:12" x14ac:dyDescent="0.2">
      <c r="A17" s="1" t="s">
        <v>215</v>
      </c>
      <c r="H17" s="1" t="s">
        <v>216</v>
      </c>
      <c r="L17" t="s">
        <v>217</v>
      </c>
    </row>
    <row r="18" spans="1:12" x14ac:dyDescent="0.2">
      <c r="A18" s="1" t="s">
        <v>218</v>
      </c>
      <c r="H18" s="1" t="s">
        <v>219</v>
      </c>
      <c r="L18" t="s">
        <v>220</v>
      </c>
    </row>
    <row r="19" spans="1:12" x14ac:dyDescent="0.2">
      <c r="H19" s="1" t="s">
        <v>221</v>
      </c>
      <c r="L19" t="s">
        <v>222</v>
      </c>
    </row>
    <row r="20" spans="1:12" x14ac:dyDescent="0.2">
      <c r="H20" s="1" t="s">
        <v>223</v>
      </c>
      <c r="L20" t="s">
        <v>224</v>
      </c>
    </row>
    <row r="21" spans="1:12" x14ac:dyDescent="0.2">
      <c r="A21" s="1"/>
      <c r="H21" s="1" t="s">
        <v>225</v>
      </c>
    </row>
    <row r="22" spans="1:12" x14ac:dyDescent="0.2">
      <c r="A22" s="1"/>
      <c r="H22" s="1" t="s">
        <v>226</v>
      </c>
    </row>
    <row r="23" spans="1:12" x14ac:dyDescent="0.2">
      <c r="A23" s="1"/>
      <c r="H23" s="1" t="s">
        <v>21</v>
      </c>
    </row>
    <row r="24" spans="1:12" x14ac:dyDescent="0.2">
      <c r="A24" s="1"/>
      <c r="H24" s="1" t="s">
        <v>227</v>
      </c>
    </row>
    <row r="25" spans="1:12" x14ac:dyDescent="0.2">
      <c r="A25" s="1"/>
      <c r="H25" s="1" t="s">
        <v>228</v>
      </c>
    </row>
    <row r="26" spans="1:12" x14ac:dyDescent="0.2">
      <c r="A26" s="1"/>
      <c r="H26" s="1" t="s">
        <v>229</v>
      </c>
    </row>
    <row r="27" spans="1:12" x14ac:dyDescent="0.2">
      <c r="A27" s="1"/>
      <c r="H27" s="1" t="s">
        <v>230</v>
      </c>
    </row>
    <row r="28" spans="1:12" x14ac:dyDescent="0.2">
      <c r="A28" s="1"/>
      <c r="H28" s="1" t="s">
        <v>231</v>
      </c>
    </row>
    <row r="29" spans="1:12" x14ac:dyDescent="0.2">
      <c r="A29" s="1"/>
      <c r="H29" s="1" t="s">
        <v>232</v>
      </c>
    </row>
    <row r="30" spans="1:12" x14ac:dyDescent="0.2">
      <c r="A30" s="1"/>
      <c r="H30" s="1" t="s">
        <v>233</v>
      </c>
    </row>
    <row r="31" spans="1:12" x14ac:dyDescent="0.2">
      <c r="A31" s="1"/>
      <c r="H31" s="1" t="s">
        <v>234</v>
      </c>
    </row>
    <row r="32" spans="1:12" x14ac:dyDescent="0.2">
      <c r="A32" s="1"/>
      <c r="H32" s="1" t="s">
        <v>235</v>
      </c>
    </row>
    <row r="33" spans="1:8" x14ac:dyDescent="0.2">
      <c r="A33" s="1"/>
      <c r="H33" s="1" t="s">
        <v>236</v>
      </c>
    </row>
    <row r="34" spans="1:8" x14ac:dyDescent="0.2">
      <c r="A34" s="1"/>
      <c r="H34" s="1" t="s">
        <v>237</v>
      </c>
    </row>
    <row r="35" spans="1:8" x14ac:dyDescent="0.2">
      <c r="A35" s="1"/>
      <c r="H35" s="1" t="s">
        <v>238</v>
      </c>
    </row>
    <row r="36" spans="1:8" x14ac:dyDescent="0.2">
      <c r="A36" s="1"/>
      <c r="H36" s="1" t="s">
        <v>239</v>
      </c>
    </row>
    <row r="37" spans="1:8" x14ac:dyDescent="0.2">
      <c r="A37" s="1"/>
      <c r="H37" s="1" t="s">
        <v>240</v>
      </c>
    </row>
    <row r="38" spans="1:8" x14ac:dyDescent="0.2">
      <c r="H38" s="1" t="s">
        <v>241</v>
      </c>
    </row>
  </sheetData>
  <sheetProtection algorithmName="SHA-512" hashValue="juX+Mf9DSjQKaq7zDXJT/H4jErGyuGkk8uEHbInTXLPvavBLpMe4i1ZGXbuUK3mOXxIwb3gHFZckvSg9qTcsJg==" saltValue="loRj8e5xvsYgiWQVs2R6M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A50AA51-FF06-4F9F-9DB7-3892924119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4BB618-27C3-4AA0-9F40-04A528C71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b978fe-a5e6-44b0-ad68-bb130cd387cf"/>
    <ds:schemaRef ds:uri="d2289ab3-af23-4acb-89cc-2b119aa73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F32B9-C99F-4BA4-B32F-27DD57EA06EE}">
  <ds:schemaRefs>
    <ds:schemaRef ds:uri="http://schemas.microsoft.com/office/2006/metadata/properties"/>
    <ds:schemaRef ds:uri="http://schemas.microsoft.com/office/infopath/2007/PartnerControls"/>
    <ds:schemaRef ds:uri="d2289ab3-af23-4acb-89cc-2b119aa737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Degree Planning Worksheet</vt:lpstr>
      <vt:lpstr>GPS Path</vt:lpstr>
      <vt:lpstr>Advising &amp; Policy Info</vt:lpstr>
      <vt:lpstr>Lists</vt:lpstr>
      <vt:lpstr>'Degree Planning Worksheet'!Print_Area</vt:lpstr>
      <vt:lpstr>'GPS Path'!Print_Area</vt:lpstr>
    </vt:vector>
  </TitlesOfParts>
  <Manager/>
  <Company>American University of Paris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Kortney Nosakowski</cp:lastModifiedBy>
  <cp:revision/>
  <dcterms:created xsi:type="dcterms:W3CDTF">2008-10-14T10:14:22Z</dcterms:created>
  <dcterms:modified xsi:type="dcterms:W3CDTF">2024-07-05T12:02:04Z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