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4" documentId="8_{C75108E9-7325-4B94-B217-0953F3604FA5}" xr6:coauthVersionLast="36" xr6:coauthVersionMax="36" xr10:uidLastSave="{01FF3FE4-4F53-4CCC-829D-960DF01E0C39}"/>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Law">'[2]Course Listing'!$A$1:$A$3</definedName>
    <definedName name="Law_Option">'[3]Course Listing'!$A$1:$A$3</definedName>
    <definedName name="_xlnm.Print_Area" localSheetId="0">'Degree Planning Worksheet'!$A$1:$I$88</definedName>
    <definedName name="Recent">'[1]Course Listing'!$A$6:$A$9</definedName>
  </definedNames>
  <calcPr calcId="191028"/>
</workbook>
</file>

<file path=xl/calcChain.xml><?xml version="1.0" encoding="utf-8"?>
<calcChain xmlns="http://schemas.openxmlformats.org/spreadsheetml/2006/main">
  <c r="G88" i="1" l="1"/>
  <c r="F88" i="1"/>
  <c r="E88" i="1"/>
  <c r="D88" i="1"/>
  <c r="D89" i="1" l="1"/>
  <c r="F90" i="1" s="1"/>
</calcChain>
</file>

<file path=xl/sharedStrings.xml><?xml version="1.0" encoding="utf-8"?>
<sst xmlns="http://schemas.openxmlformats.org/spreadsheetml/2006/main" count="326" uniqueCount="169">
  <si>
    <t>B.A. in Management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</si>
  <si>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</si>
  <si>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</si>
  <si>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</si>
  <si>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</si>
  <si>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</si>
  <si>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</si>
  <si>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</si>
  <si>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</si>
  <si>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</si>
  <si>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</si>
  <si>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</si>
  <si>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</si>
  <si>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</si>
  <si>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</si>
  <si>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</si>
  <si>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</si>
  <si>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</si>
  <si>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</si>
  <si>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</si>
  <si>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</si>
  <si>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</si>
  <si>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</si>
  <si>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</si>
  <si>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</si>
  <si>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</si>
  <si>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</si>
  <si>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</si>
  <si>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</si>
  <si>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</si>
  <si>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</si>
  <si>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</si>
  <si>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</si>
  <si>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</si>
  <si>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</si>
  <si>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</si>
  <si>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</si>
  <si>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</si>
  <si>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</si>
  <si>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</si>
  <si>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BA1020: Introduction to the Business Experience - 2 credits</t>
  </si>
  <si>
    <t>MA1020CCM: Applied Statistics (MA0900)</t>
  </si>
  <si>
    <t xml:space="preserve">BA2001: Financial Accounting </t>
  </si>
  <si>
    <r>
      <t xml:space="preserve">BA2002: Managerial Accounting </t>
    </r>
    <r>
      <rPr>
        <i/>
        <sz val="11"/>
        <rFont val="Arial"/>
        <family val="2"/>
      </rPr>
      <t>(BA2001)</t>
    </r>
  </si>
  <si>
    <t>EC2010: Principles of Microeconomics</t>
  </si>
  <si>
    <t>BA2020CCI: Management &amp; Organizational Behavior</t>
  </si>
  <si>
    <t>BA2040: Marketing in a Global Environment</t>
  </si>
  <si>
    <r>
      <t xml:space="preserve">BA3010: Corporate Finance </t>
    </r>
    <r>
      <rPr>
        <i/>
        <sz val="11"/>
        <rFont val="Arial"/>
        <family val="2"/>
      </rPr>
      <t>(BA1020+MA1020+BA2001+EC2010)</t>
    </r>
  </si>
  <si>
    <r>
      <t xml:space="preserve">BA3030CCR: Human Resources Management </t>
    </r>
    <r>
      <rPr>
        <i/>
        <sz val="11"/>
        <rFont val="Arial"/>
        <family val="2"/>
      </rPr>
      <t>(BA2020)</t>
    </r>
  </si>
  <si>
    <t>BA4050CCC: Business Integration Capstone - 2 credits (BA2040+BA3010+Sr Standing)</t>
  </si>
  <si>
    <t>BA4080: Strategic Management: A Global Perspective (BA2020+BA2040+BA3010+Sr Stng)</t>
  </si>
  <si>
    <t>MAJOR ELECTIVES (5 courses) | Select five courses coded BA. At least four must be at the 3000-level or above.</t>
  </si>
  <si>
    <t>BAxxxx</t>
  </si>
  <si>
    <t>BA3xxx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</si>
  <si>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</si>
  <si>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</si>
  <si>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</si>
  <si>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</si>
  <si>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</si>
  <si>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</si>
  <si>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</si>
  <si>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</si>
  <si>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</si>
  <si>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</si>
  <si>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</si>
  <si>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</si>
  <si>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</si>
  <si>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</si>
  <si>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</si>
  <si>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</si>
  <si>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</si>
  <si>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</si>
  <si>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</si>
  <si>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</si>
  <si>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</si>
  <si>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</si>
  <si>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</si>
  <si>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</si>
  <si>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</si>
  <si>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</si>
  <si>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</si>
  <si>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</si>
  <si>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</si>
  <si>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Management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</si>
  <si>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</si>
  <si>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</si>
  <si>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r>
      <t>·</t>
    </r>
    <r>
      <rPr>
        <sz val="7"/>
        <rFont val="Times New Roman"/>
        <family val="1"/>
      </rPr>
      <t xml:space="preserve">       </t>
    </r>
    <r>
      <rPr>
        <sz val="10"/>
        <rFont val="Calibri Light"/>
        <family val="2"/>
      </rPr>
      <t>Courses required:  EC2010, MA1020, BA1020 (2 credits), BA2001, BA2002, BA2020, BA2040, BA3010, BA3030, BA4050 (2 credits), BA4080 + 5 courses chosen from among the BA courses (up to 3 of these courses can come from another discipline if the student is tailoring his/her degree to future career interests).   Four of the five BA electives must be at a 3000-level or above.</t>
    </r>
  </si>
  <si>
    <r>
      <t>·</t>
    </r>
    <r>
      <rPr>
        <sz val="7"/>
        <rFont val="Times New Roman"/>
        <family val="1"/>
      </rPr>
      <t xml:space="preserve">       </t>
    </r>
    <r>
      <rPr>
        <sz val="10"/>
        <rFont val="Calibri Light"/>
        <family val="2"/>
      </rPr>
      <t>NOTE:  BA3030 is generally offered every three semesters, so it’s important to watch for it.</t>
    </r>
  </si>
  <si>
    <r>
      <t>·</t>
    </r>
    <r>
      <rPr>
        <sz val="7"/>
        <color rgb="FF000000"/>
        <rFont val="Times New Roman"/>
        <family val="1"/>
      </rPr>
      <t xml:space="preserve">       </t>
    </r>
    <r>
      <rPr>
        <sz val="10"/>
        <rFont val="Calibri Light"/>
        <family val="2"/>
      </rPr>
      <t xml:space="preserve">Below is a critical path of courses.  </t>
    </r>
    <r>
      <rPr>
        <sz val="10"/>
        <color rgb="FF000000"/>
        <rFont val="Calibri Light"/>
        <family val="2"/>
      </rPr>
      <t>Students can take courses in later years than shown below as long as prerequisites are met for subsequent courses.</t>
    </r>
  </si>
  <si>
    <r>
      <t>·</t>
    </r>
    <r>
      <rPr>
        <sz val="7"/>
        <color rgb="FF000000"/>
        <rFont val="Times New Roman"/>
        <family val="1"/>
      </rPr>
      <t xml:space="preserve">       </t>
    </r>
    <r>
      <rPr>
        <sz val="10"/>
        <color rgb="FF000000"/>
        <rFont val="Calibri Light"/>
        <family val="2"/>
      </rPr>
      <t>Note that BA1020 is a pre-requisite for one required upper-level business course and may be a pre-requisite for other 3000-level courses. The purpose of this is to ensure students take the course in the beginning of their program.</t>
    </r>
  </si>
  <si>
    <r>
      <t>·</t>
    </r>
    <r>
      <rPr>
        <sz val="7"/>
        <rFont val="Times New Roman"/>
        <family val="1"/>
      </rPr>
      <t xml:space="preserve">       </t>
    </r>
    <r>
      <rPr>
        <sz val="10"/>
        <rFont val="Calibri Light"/>
        <family val="2"/>
      </rPr>
      <t>BA4050 is to be taken in the student’s final semester at AUP.</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</si>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</sst>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
      <sz val="10"/>
      <name val="Symbol"/>
      <family val="1"/>
      <charset val="2"/>
    </font>
    <font>
      <sz val="7"/>
      <name val="Times New Roman"/>
      <family val="1"/>
    </font>
    <font>
      <sz val="10"/>
      <name val="Calibri Light"/>
      <family val="2"/>
    </font>
    <font>
      <sz val="10"/>
      <color rgb="FF000000"/>
      <name val="Symbol"/>
      <family val="1"/>
      <charset val="2"/>
    </font>
    <font>
      <sz val="7"/>
      <color rgb="FF000000"/>
      <name val="Times New Roman"/>
      <family val="1"/>
    </font>
    <font>
      <sz val="10"/>
      <color rgb="FF000000"/>
      <name val="Calibri Light"/>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4">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8"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3" borderId="18" xfId="0" applyFont="1" applyFill="1" applyBorder="1" applyAlignment="1">
      <alignment horizontal="center" vertical="center"/>
    </xf>
    <xf numFmtId="0" fontId="22" fillId="13" borderId="8" xfId="0" applyFont="1" applyFill="1" applyBorder="1" applyAlignment="1">
      <alignment vertical="center"/>
    </xf>
    <xf numFmtId="0" fontId="5" fillId="5" borderId="8" xfId="0" applyFont="1" applyFill="1" applyBorder="1" applyAlignment="1">
      <alignment horizontal="center" vertical="center"/>
    </xf>
    <xf numFmtId="0" fontId="11" fillId="0" borderId="3" xfId="0" applyFont="1" applyBorder="1" applyAlignment="1">
      <alignment vertical="center"/>
    </xf>
    <xf numFmtId="0" fontId="14"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28" fillId="0" borderId="34" xfId="0" applyFont="1" applyBorder="1" applyAlignment="1">
      <alignment horizontal="left" vertical="center" wrapText="1"/>
    </xf>
    <xf numFmtId="0" fontId="0" fillId="0" borderId="34" xfId="0" applyBorder="1" applyAlignment="1">
      <alignment wrapText="1"/>
    </xf>
    <xf numFmtId="0" fontId="31" fillId="0" borderId="34" xfId="0" applyFont="1" applyBorder="1" applyAlignment="1">
      <alignment horizontal="left" vertical="center" wrapText="1"/>
    </xf>
    <xf numFmtId="0" fontId="0" fillId="0" borderId="34" xfId="0" applyBorder="1"/>
    <xf numFmtId="0" fontId="0" fillId="0" borderId="35" xfId="0" applyBorder="1"/>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17"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23" fillId="13" borderId="30" xfId="0" applyFont="1" applyFill="1" applyBorder="1" applyAlignment="1">
      <alignment horizontal="right" vertical="center"/>
    </xf>
    <xf numFmtId="0" fontId="23" fillId="13" borderId="33" xfId="0" applyFont="1" applyFill="1" applyBorder="1" applyAlignment="1">
      <alignment horizontal="right" vertical="center"/>
    </xf>
  </cellXfs>
  <cellStyles count="1">
    <cellStyle name="Normal" xfId="0" builtinId="0"/>
  </cellStyles>
  <dxfs count="14">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885825</xdr:colOff>
      <xdr:row>0</xdr:row>
      <xdr:rowOff>413101</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85825" cy="413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6438900</xdr:colOff>
      <xdr:row>36</xdr:row>
      <xdr:rowOff>115240</xdr:rowOff>
    </xdr:to>
    <xdr:pic>
      <xdr:nvPicPr>
        <xdr:cNvPr id="2" name="Picture 1">
          <a:extLst>
            <a:ext uri="{FF2B5EF4-FFF2-40B4-BE49-F238E27FC236}">
              <a16:creationId xmlns:a16="http://schemas.microsoft.com/office/drawing/2014/main" id="{A6C305B1-4420-4F83-96B7-B9E053FB1ACB}"/>
            </a:ext>
          </a:extLst>
        </xdr:cNvPr>
        <xdr:cNvPicPr>
          <a:picLocks noChangeAspect="1"/>
        </xdr:cNvPicPr>
      </xdr:nvPicPr>
      <xdr:blipFill>
        <a:blip xmlns:r="http://schemas.openxmlformats.org/officeDocument/2006/relationships" r:embed="rId1"/>
        <a:stretch>
          <a:fillRect/>
        </a:stretch>
      </xdr:blipFill>
      <xdr:spPr>
        <a:xfrm>
          <a:off x="0" y="3194050"/>
          <a:ext cx="6438900" cy="3448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IBA%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1"/>
  <sheetViews>
    <sheetView tabSelected="1" zoomScaleNormal="100" workbookViewId="0">
      <pane ySplit="6" topLeftCell="A23" activePane="bottomLeft" state="frozen"/>
      <selection pane="bottomLeft" activeCell="A49" sqref="A49"/>
    </sheetView>
  </sheetViews>
  <sheetFormatPr defaultColWidth="9.140625" defaultRowHeight="14.25" x14ac:dyDescent="0.2"/>
  <cols>
    <col min="1" max="1" width="75.85546875" style="4" customWidth="1"/>
    <col min="2" max="2" width="12.42578125" style="2" customWidth="1"/>
    <col min="3" max="3" width="11.140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17" t="s">
        <v>0</v>
      </c>
      <c r="B1" s="118"/>
      <c r="C1" s="118"/>
      <c r="D1" s="118"/>
      <c r="E1" s="118"/>
      <c r="F1" s="118"/>
      <c r="G1" s="118"/>
      <c r="H1" s="118"/>
      <c r="I1" s="119"/>
    </row>
    <row r="2" spans="1:17" s="15" customFormat="1" ht="15.6" customHeight="1" thickBot="1" x14ac:dyDescent="0.25">
      <c r="A2" s="41" t="s">
        <v>1</v>
      </c>
      <c r="B2" s="23"/>
      <c r="C2" s="24"/>
      <c r="D2" s="24"/>
      <c r="E2" s="25"/>
      <c r="F2" s="120" t="s">
        <v>2</v>
      </c>
      <c r="G2" s="121"/>
      <c r="H2" s="122"/>
      <c r="I2" s="123"/>
    </row>
    <row r="3" spans="1:17" s="15" customFormat="1" ht="15.6" customHeight="1" thickBot="1" x14ac:dyDescent="0.25">
      <c r="A3" s="42" t="s">
        <v>3</v>
      </c>
      <c r="B3" s="101"/>
      <c r="C3" s="102"/>
      <c r="D3" s="102"/>
      <c r="E3" s="103"/>
      <c r="F3" s="130" t="s">
        <v>4</v>
      </c>
      <c r="G3" s="131"/>
      <c r="H3" s="132"/>
      <c r="I3" s="22"/>
    </row>
    <row r="4" spans="1:17" s="15" customFormat="1" ht="15.6" customHeight="1" thickBot="1" x14ac:dyDescent="0.25">
      <c r="A4" s="43" t="s">
        <v>5</v>
      </c>
      <c r="B4" s="101"/>
      <c r="C4" s="102"/>
      <c r="D4" s="102"/>
      <c r="E4" s="104"/>
      <c r="F4" s="130" t="s">
        <v>6</v>
      </c>
      <c r="G4" s="131"/>
      <c r="H4" s="133"/>
      <c r="I4" s="26"/>
      <c r="K4" s="17"/>
    </row>
    <row r="5" spans="1:17" s="15" customFormat="1" ht="15.6" customHeight="1" x14ac:dyDescent="0.2">
      <c r="A5" s="134" t="s">
        <v>7</v>
      </c>
      <c r="B5" s="136" t="s">
        <v>8</v>
      </c>
      <c r="C5" s="136" t="s">
        <v>9</v>
      </c>
      <c r="D5" s="126" t="s">
        <v>10</v>
      </c>
      <c r="E5" s="127"/>
      <c r="F5" s="127"/>
      <c r="G5" s="127"/>
      <c r="H5" s="128" t="s">
        <v>11</v>
      </c>
      <c r="I5" s="99" t="s">
        <v>12</v>
      </c>
      <c r="K5" s="17"/>
    </row>
    <row r="6" spans="1:17" ht="35.85" customHeight="1" x14ac:dyDescent="0.2">
      <c r="A6" s="135"/>
      <c r="B6" s="137"/>
      <c r="C6" s="137"/>
      <c r="D6" s="44" t="s">
        <v>13</v>
      </c>
      <c r="E6" s="44" t="s">
        <v>14</v>
      </c>
      <c r="F6" s="44" t="s">
        <v>15</v>
      </c>
      <c r="G6" s="79" t="s">
        <v>16</v>
      </c>
      <c r="H6" s="129"/>
      <c r="I6" s="100"/>
      <c r="K6" s="15"/>
      <c r="L6" s="15"/>
      <c r="M6" s="15"/>
      <c r="N6" s="15"/>
      <c r="O6" s="15"/>
      <c r="P6" s="15"/>
      <c r="Q6" s="15"/>
    </row>
    <row r="7" spans="1:17" s="18" customFormat="1" ht="26.25" customHeight="1" x14ac:dyDescent="0.2">
      <c r="A7" s="124" t="s">
        <v>17</v>
      </c>
      <c r="B7" s="125"/>
      <c r="C7" s="125"/>
      <c r="D7" s="125"/>
      <c r="E7" s="125"/>
      <c r="F7" s="125"/>
      <c r="G7" s="125"/>
      <c r="H7" s="125"/>
      <c r="I7" s="125"/>
      <c r="K7" s="15"/>
      <c r="L7" s="15"/>
      <c r="M7" s="15"/>
    </row>
    <row r="8" spans="1:17" s="19" customFormat="1" ht="15" x14ac:dyDescent="0.2">
      <c r="A8" s="105" t="s">
        <v>18</v>
      </c>
      <c r="B8" s="106"/>
      <c r="C8" s="106"/>
      <c r="D8" s="106"/>
      <c r="E8" s="106"/>
      <c r="F8" s="106"/>
      <c r="G8" s="106"/>
      <c r="H8" s="106"/>
      <c r="I8" s="106"/>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105" t="s">
        <v>24</v>
      </c>
      <c r="B13" s="106"/>
      <c r="C13" s="106"/>
      <c r="D13" s="106"/>
      <c r="E13" s="106"/>
      <c r="F13" s="106"/>
      <c r="G13" s="106"/>
      <c r="H13" s="106"/>
      <c r="I13" s="106"/>
    </row>
    <row r="14" spans="1:17" ht="15" x14ac:dyDescent="0.2">
      <c r="A14" s="47" t="s">
        <v>25</v>
      </c>
      <c r="B14" s="20" t="s">
        <v>20</v>
      </c>
      <c r="C14" s="20" t="s">
        <v>21</v>
      </c>
      <c r="D14" s="13"/>
      <c r="E14" s="12"/>
      <c r="F14" s="8"/>
      <c r="G14" s="8" t="s">
        <v>26</v>
      </c>
      <c r="H14" s="20" t="s">
        <v>20</v>
      </c>
      <c r="I14" s="14"/>
    </row>
    <row r="15" spans="1:17" s="19" customFormat="1" ht="18" customHeight="1" x14ac:dyDescent="0.2">
      <c r="A15" s="105" t="s">
        <v>27</v>
      </c>
      <c r="B15" s="106"/>
      <c r="C15" s="106"/>
      <c r="D15" s="106"/>
      <c r="E15" s="106"/>
      <c r="F15" s="106"/>
      <c r="G15" s="106"/>
      <c r="H15" s="106"/>
      <c r="I15" s="106"/>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05" t="s">
        <v>30</v>
      </c>
      <c r="B18" s="106"/>
      <c r="C18" s="106"/>
      <c r="D18" s="106"/>
      <c r="E18" s="106"/>
      <c r="F18" s="106"/>
      <c r="G18" s="106"/>
      <c r="H18" s="106"/>
      <c r="I18" s="106"/>
    </row>
    <row r="19" spans="1:9" ht="15" x14ac:dyDescent="0.2">
      <c r="A19" s="47" t="s">
        <v>31</v>
      </c>
      <c r="B19" s="20" t="s">
        <v>20</v>
      </c>
      <c r="C19" s="20" t="s">
        <v>21</v>
      </c>
      <c r="D19" s="3"/>
      <c r="E19" s="3"/>
      <c r="F19" s="8"/>
      <c r="G19" s="8">
        <v>4</v>
      </c>
      <c r="H19" s="20" t="s">
        <v>20</v>
      </c>
      <c r="I19" s="14"/>
    </row>
    <row r="20" spans="1:9" s="19" customFormat="1" ht="17.850000000000001" customHeight="1" x14ac:dyDescent="0.2">
      <c r="A20" s="105" t="s">
        <v>32</v>
      </c>
      <c r="B20" s="106"/>
      <c r="C20" s="106"/>
      <c r="D20" s="106"/>
      <c r="E20" s="106"/>
      <c r="F20" s="106"/>
      <c r="G20" s="106"/>
      <c r="H20" s="106"/>
      <c r="I20" s="106"/>
    </row>
    <row r="21" spans="1:9" x14ac:dyDescent="0.2">
      <c r="A21" s="47" t="s">
        <v>33</v>
      </c>
      <c r="B21" s="96"/>
      <c r="C21" s="97"/>
      <c r="D21" s="97"/>
      <c r="E21" s="97"/>
      <c r="F21" s="97"/>
      <c r="G21" s="97"/>
      <c r="H21" s="97"/>
      <c r="I21" s="98"/>
    </row>
    <row r="22" spans="1:9" s="19" customFormat="1" ht="17.850000000000001" customHeight="1" x14ac:dyDescent="0.2">
      <c r="A22" s="105" t="s">
        <v>34</v>
      </c>
      <c r="B22" s="106"/>
      <c r="C22" s="106"/>
      <c r="D22" s="106"/>
      <c r="E22" s="106"/>
      <c r="F22" s="106"/>
      <c r="G22" s="106"/>
      <c r="H22" s="106"/>
      <c r="I22" s="106"/>
    </row>
    <row r="23" spans="1:9" ht="15" x14ac:dyDescent="0.2">
      <c r="A23" s="48" t="s">
        <v>35</v>
      </c>
      <c r="B23" s="20" t="s">
        <v>20</v>
      </c>
      <c r="C23" s="20" t="s">
        <v>21</v>
      </c>
      <c r="D23" s="3"/>
      <c r="E23" s="9"/>
      <c r="F23" s="8"/>
      <c r="G23" s="8">
        <v>4</v>
      </c>
      <c r="H23" s="20" t="s">
        <v>20</v>
      </c>
      <c r="I23" s="14"/>
    </row>
    <row r="24" spans="1:9" s="19" customFormat="1" ht="17.100000000000001" customHeight="1" x14ac:dyDescent="0.2">
      <c r="A24" s="105" t="s">
        <v>36</v>
      </c>
      <c r="B24" s="106"/>
      <c r="C24" s="106"/>
      <c r="D24" s="106"/>
      <c r="E24" s="106"/>
      <c r="F24" s="106"/>
      <c r="G24" s="106"/>
      <c r="H24" s="106"/>
      <c r="I24" s="106"/>
    </row>
    <row r="25" spans="1:9" ht="15" x14ac:dyDescent="0.2">
      <c r="A25" s="9" t="s">
        <v>37</v>
      </c>
      <c r="B25" s="20" t="s">
        <v>20</v>
      </c>
      <c r="C25" s="20" t="s">
        <v>21</v>
      </c>
      <c r="D25" s="3"/>
      <c r="E25" s="9"/>
      <c r="F25" s="8"/>
      <c r="G25" s="8">
        <v>4</v>
      </c>
      <c r="H25" s="20" t="s">
        <v>20</v>
      </c>
      <c r="I25" s="14"/>
    </row>
    <row r="26" spans="1:9" ht="15.75" thickBot="1" x14ac:dyDescent="0.25">
      <c r="A26" s="73" t="s">
        <v>38</v>
      </c>
      <c r="B26" s="29" t="s">
        <v>20</v>
      </c>
      <c r="C26" s="29" t="s">
        <v>21</v>
      </c>
      <c r="D26" s="11"/>
      <c r="E26" s="73"/>
      <c r="F26" s="50"/>
      <c r="G26" s="50">
        <v>4</v>
      </c>
      <c r="H26" s="29" t="s">
        <v>20</v>
      </c>
      <c r="I26" s="74"/>
    </row>
    <row r="27" spans="1:9" ht="26.25" customHeight="1" thickBot="1" x14ac:dyDescent="0.25">
      <c r="A27" s="138" t="s">
        <v>39</v>
      </c>
      <c r="B27" s="139"/>
      <c r="C27" s="139"/>
      <c r="D27" s="139"/>
      <c r="E27" s="139"/>
      <c r="F27" s="139"/>
      <c r="G27" s="139"/>
      <c r="H27" s="139"/>
      <c r="I27" s="140"/>
    </row>
    <row r="28" spans="1:9" ht="15" customHeight="1" x14ac:dyDescent="0.2">
      <c r="A28" s="6" t="s">
        <v>40</v>
      </c>
      <c r="B28" s="75" t="s">
        <v>20</v>
      </c>
      <c r="C28" s="75" t="s">
        <v>21</v>
      </c>
      <c r="D28" s="6"/>
      <c r="E28" s="6"/>
      <c r="F28" s="6"/>
      <c r="G28" s="77">
        <v>2</v>
      </c>
      <c r="H28" s="75" t="s">
        <v>20</v>
      </c>
      <c r="I28" s="6"/>
    </row>
    <row r="29" spans="1:9" ht="15" customHeight="1" x14ac:dyDescent="0.2">
      <c r="A29" s="6" t="s">
        <v>41</v>
      </c>
      <c r="B29" s="75" t="s">
        <v>20</v>
      </c>
      <c r="C29" s="75" t="s">
        <v>21</v>
      </c>
      <c r="D29" s="51"/>
      <c r="E29" s="51"/>
      <c r="F29" s="51"/>
      <c r="G29" s="77">
        <v>4</v>
      </c>
      <c r="H29" s="75" t="s">
        <v>20</v>
      </c>
      <c r="I29" s="51"/>
    </row>
    <row r="30" spans="1:9" ht="15" customHeight="1" x14ac:dyDescent="0.2">
      <c r="A30" s="6" t="s">
        <v>42</v>
      </c>
      <c r="B30" s="75" t="s">
        <v>20</v>
      </c>
      <c r="C30" s="75" t="s">
        <v>21</v>
      </c>
      <c r="D30" s="51"/>
      <c r="E30" s="51"/>
      <c r="F30" s="51"/>
      <c r="G30" s="77">
        <v>4</v>
      </c>
      <c r="H30" s="75" t="s">
        <v>20</v>
      </c>
      <c r="I30" s="51"/>
    </row>
    <row r="31" spans="1:9" ht="14.25" customHeight="1" x14ac:dyDescent="0.2">
      <c r="A31" s="6" t="s">
        <v>43</v>
      </c>
      <c r="B31" s="75" t="s">
        <v>20</v>
      </c>
      <c r="C31" s="75" t="s">
        <v>21</v>
      </c>
      <c r="D31" s="76"/>
      <c r="E31" s="51"/>
      <c r="F31" s="77"/>
      <c r="G31" s="77">
        <v>4</v>
      </c>
      <c r="H31" s="75" t="s">
        <v>20</v>
      </c>
      <c r="I31" s="78"/>
    </row>
    <row r="32" spans="1:9" ht="14.25" customHeight="1" x14ac:dyDescent="0.2">
      <c r="A32" s="6" t="s">
        <v>44</v>
      </c>
      <c r="B32" s="20" t="s">
        <v>20</v>
      </c>
      <c r="C32" s="20" t="s">
        <v>21</v>
      </c>
      <c r="D32" s="3"/>
      <c r="E32" s="6"/>
      <c r="F32" s="8"/>
      <c r="G32" s="8">
        <v>4</v>
      </c>
      <c r="H32" s="20" t="s">
        <v>20</v>
      </c>
      <c r="I32" s="14"/>
    </row>
    <row r="33" spans="1:9" ht="14.25" customHeight="1" x14ac:dyDescent="0.2">
      <c r="A33" s="6" t="s">
        <v>45</v>
      </c>
      <c r="B33" s="20" t="s">
        <v>20</v>
      </c>
      <c r="C33" s="20" t="s">
        <v>21</v>
      </c>
      <c r="D33" s="3"/>
      <c r="E33" s="6"/>
      <c r="F33" s="8"/>
      <c r="G33" s="8">
        <v>4</v>
      </c>
      <c r="H33" s="20" t="s">
        <v>20</v>
      </c>
      <c r="I33" s="14"/>
    </row>
    <row r="34" spans="1:9" ht="16.5" customHeight="1" x14ac:dyDescent="0.25">
      <c r="A34" s="6" t="s">
        <v>46</v>
      </c>
      <c r="B34" s="20" t="s">
        <v>20</v>
      </c>
      <c r="C34" s="20" t="s">
        <v>21</v>
      </c>
      <c r="D34" s="3"/>
      <c r="E34" s="6"/>
      <c r="F34" s="8"/>
      <c r="G34" s="8">
        <v>4</v>
      </c>
      <c r="H34" s="20" t="s">
        <v>20</v>
      </c>
      <c r="I34" s="10"/>
    </row>
    <row r="35" spans="1:9" ht="16.5" customHeight="1" x14ac:dyDescent="0.25">
      <c r="A35" s="6" t="s">
        <v>47</v>
      </c>
      <c r="B35" s="20" t="s">
        <v>20</v>
      </c>
      <c r="C35" s="20" t="s">
        <v>21</v>
      </c>
      <c r="D35" s="3"/>
      <c r="E35" s="6"/>
      <c r="F35" s="8"/>
      <c r="G35" s="8">
        <v>4</v>
      </c>
      <c r="H35" s="20" t="s">
        <v>20</v>
      </c>
      <c r="I35" s="10"/>
    </row>
    <row r="36" spans="1:9" ht="14.25" customHeight="1" x14ac:dyDescent="0.2">
      <c r="A36" s="6" t="s">
        <v>48</v>
      </c>
      <c r="B36" s="20" t="s">
        <v>20</v>
      </c>
      <c r="C36" s="20" t="s">
        <v>21</v>
      </c>
      <c r="D36" s="3"/>
      <c r="E36" s="11"/>
      <c r="F36" s="8"/>
      <c r="G36" s="8">
        <v>4</v>
      </c>
      <c r="H36" s="20" t="s">
        <v>20</v>
      </c>
      <c r="I36" s="14"/>
    </row>
    <row r="37" spans="1:9" ht="30" customHeight="1" x14ac:dyDescent="0.2">
      <c r="A37" s="9" t="s">
        <v>49</v>
      </c>
      <c r="B37" s="20" t="s">
        <v>20</v>
      </c>
      <c r="C37" s="20" t="s">
        <v>21</v>
      </c>
      <c r="D37" s="3"/>
      <c r="E37" s="3"/>
      <c r="F37" s="8"/>
      <c r="G37" s="8">
        <v>2</v>
      </c>
      <c r="H37" s="20" t="s">
        <v>20</v>
      </c>
      <c r="I37" s="14"/>
    </row>
    <row r="38" spans="1:9" ht="30" customHeight="1" thickBot="1" x14ac:dyDescent="0.25">
      <c r="A38" s="9" t="s">
        <v>50</v>
      </c>
      <c r="B38" s="20" t="s">
        <v>20</v>
      </c>
      <c r="C38" s="20" t="s">
        <v>21</v>
      </c>
      <c r="D38" s="3"/>
      <c r="E38" s="3"/>
      <c r="F38" s="8"/>
      <c r="G38" s="8">
        <v>4</v>
      </c>
      <c r="H38" s="20" t="s">
        <v>20</v>
      </c>
      <c r="I38" s="14"/>
    </row>
    <row r="39" spans="1:9" ht="14.25" customHeight="1" thickBot="1" x14ac:dyDescent="0.25">
      <c r="A39" s="138" t="s">
        <v>51</v>
      </c>
      <c r="B39" s="139"/>
      <c r="C39" s="139"/>
      <c r="D39" s="139"/>
      <c r="E39" s="139"/>
      <c r="F39" s="139"/>
      <c r="G39" s="139"/>
      <c r="H39" s="139"/>
      <c r="I39" s="140"/>
    </row>
    <row r="40" spans="1:9" ht="15" customHeight="1" x14ac:dyDescent="0.25">
      <c r="A40" s="86" t="s">
        <v>52</v>
      </c>
      <c r="B40" s="20" t="s">
        <v>20</v>
      </c>
      <c r="C40" s="20" t="s">
        <v>21</v>
      </c>
      <c r="D40" s="3"/>
      <c r="E40" s="6"/>
      <c r="F40" s="8"/>
      <c r="G40" s="8">
        <v>4</v>
      </c>
      <c r="H40" s="20" t="s">
        <v>20</v>
      </c>
      <c r="I40" s="10"/>
    </row>
    <row r="41" spans="1:9" ht="15" customHeight="1" x14ac:dyDescent="0.2">
      <c r="A41" s="86" t="s">
        <v>53</v>
      </c>
      <c r="B41" s="20" t="s">
        <v>20</v>
      </c>
      <c r="C41" s="20" t="s">
        <v>21</v>
      </c>
      <c r="D41" s="3"/>
      <c r="E41" s="3"/>
      <c r="F41" s="8"/>
      <c r="G41" s="8">
        <v>4</v>
      </c>
      <c r="H41" s="20" t="s">
        <v>20</v>
      </c>
      <c r="I41" s="14"/>
    </row>
    <row r="42" spans="1:9" ht="15" customHeight="1" x14ac:dyDescent="0.2">
      <c r="A42" s="86" t="s">
        <v>53</v>
      </c>
      <c r="B42" s="20" t="s">
        <v>20</v>
      </c>
      <c r="C42" s="20" t="s">
        <v>21</v>
      </c>
      <c r="D42" s="3"/>
      <c r="E42" s="3"/>
      <c r="F42" s="8"/>
      <c r="G42" s="8">
        <v>4</v>
      </c>
      <c r="H42" s="20" t="s">
        <v>20</v>
      </c>
      <c r="I42" s="14"/>
    </row>
    <row r="43" spans="1:9" ht="15" customHeight="1" x14ac:dyDescent="0.2">
      <c r="A43" s="86" t="s">
        <v>53</v>
      </c>
      <c r="B43" s="20" t="s">
        <v>20</v>
      </c>
      <c r="C43" s="20" t="s">
        <v>21</v>
      </c>
      <c r="D43" s="3"/>
      <c r="E43" s="3"/>
      <c r="F43" s="8"/>
      <c r="G43" s="8">
        <v>4</v>
      </c>
      <c r="H43" s="20" t="s">
        <v>20</v>
      </c>
      <c r="I43" s="14"/>
    </row>
    <row r="44" spans="1:9" ht="15" customHeight="1" thickBot="1" x14ac:dyDescent="0.25">
      <c r="A44" s="86" t="s">
        <v>53</v>
      </c>
      <c r="B44" s="20" t="s">
        <v>20</v>
      </c>
      <c r="C44" s="20" t="s">
        <v>21</v>
      </c>
      <c r="D44" s="3"/>
      <c r="E44" s="3"/>
      <c r="F44" s="8"/>
      <c r="G44" s="8">
        <v>4</v>
      </c>
      <c r="H44" s="20" t="s">
        <v>20</v>
      </c>
      <c r="I44" s="14"/>
    </row>
    <row r="45" spans="1:9" ht="13.5" customHeight="1" thickBot="1" x14ac:dyDescent="0.25">
      <c r="A45" s="141" t="s">
        <v>54</v>
      </c>
      <c r="B45" s="142"/>
      <c r="C45" s="142"/>
      <c r="D45" s="142"/>
      <c r="E45" s="142"/>
      <c r="F45" s="142"/>
      <c r="G45" s="142"/>
      <c r="H45" s="142"/>
      <c r="I45" s="143"/>
    </row>
    <row r="46" spans="1:9" ht="14.25" customHeight="1" x14ac:dyDescent="0.2">
      <c r="A46" s="76"/>
      <c r="B46" s="75" t="s">
        <v>20</v>
      </c>
      <c r="C46" s="75" t="s">
        <v>21</v>
      </c>
      <c r="D46" s="76"/>
      <c r="E46" s="76"/>
      <c r="F46" s="77"/>
      <c r="G46" s="77">
        <v>4</v>
      </c>
      <c r="H46" s="75" t="s">
        <v>20</v>
      </c>
      <c r="I46" s="78"/>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x14ac:dyDescent="0.2">
      <c r="A53" s="3"/>
      <c r="B53" s="20" t="s">
        <v>20</v>
      </c>
      <c r="C53" s="20" t="s">
        <v>21</v>
      </c>
      <c r="D53" s="3"/>
      <c r="E53" s="3"/>
      <c r="F53" s="8"/>
      <c r="G53" s="8"/>
      <c r="H53" s="20" t="s">
        <v>20</v>
      </c>
      <c r="I53" s="14"/>
    </row>
    <row r="54" spans="1:9" ht="14.25" customHeight="1" x14ac:dyDescent="0.2">
      <c r="A54" s="3"/>
      <c r="B54" s="20" t="s">
        <v>20</v>
      </c>
      <c r="C54" s="20" t="s">
        <v>21</v>
      </c>
      <c r="D54" s="3"/>
      <c r="E54" s="3"/>
      <c r="F54" s="8"/>
      <c r="G54" s="8"/>
      <c r="H54" s="20" t="s">
        <v>20</v>
      </c>
      <c r="I54" s="14"/>
    </row>
    <row r="55" spans="1:9" ht="14.25" customHeight="1" x14ac:dyDescent="0.2">
      <c r="A55" s="3"/>
      <c r="B55" s="20" t="s">
        <v>20</v>
      </c>
      <c r="C55" s="20" t="s">
        <v>21</v>
      </c>
      <c r="D55" s="3"/>
      <c r="E55" s="3"/>
      <c r="F55" s="8"/>
      <c r="G55" s="8"/>
      <c r="H55" s="20" t="s">
        <v>20</v>
      </c>
      <c r="I55" s="14"/>
    </row>
    <row r="56" spans="1:9" ht="14.25" customHeight="1" x14ac:dyDescent="0.2">
      <c r="A56" s="11"/>
      <c r="B56" s="20" t="s">
        <v>20</v>
      </c>
      <c r="C56" s="20" t="s">
        <v>21</v>
      </c>
      <c r="D56" s="11"/>
      <c r="E56" s="11"/>
      <c r="F56" s="50"/>
      <c r="G56" s="50"/>
      <c r="H56" s="20" t="s">
        <v>20</v>
      </c>
      <c r="I56" s="14"/>
    </row>
    <row r="57" spans="1:9" ht="15" customHeight="1" thickBot="1" x14ac:dyDescent="0.25">
      <c r="A57" s="11"/>
      <c r="B57" s="20" t="s">
        <v>20</v>
      </c>
      <c r="C57" s="20" t="s">
        <v>21</v>
      </c>
      <c r="D57" s="11"/>
      <c r="E57" s="11"/>
      <c r="F57" s="50"/>
      <c r="G57" s="50"/>
      <c r="H57" s="20" t="s">
        <v>20</v>
      </c>
      <c r="I57" s="14"/>
    </row>
    <row r="58" spans="1:9" ht="15.75" thickBot="1" x14ac:dyDescent="0.25">
      <c r="A58" s="27" t="s">
        <v>55</v>
      </c>
      <c r="B58" s="53"/>
      <c r="C58" s="53"/>
      <c r="D58" s="53"/>
      <c r="E58" s="53"/>
      <c r="F58" s="53"/>
      <c r="G58" s="53"/>
      <c r="H58" s="28"/>
      <c r="I58" s="85" t="s">
        <v>56</v>
      </c>
    </row>
    <row r="59" spans="1:9" ht="15" customHeight="1" x14ac:dyDescent="0.2">
      <c r="A59" s="6" t="s">
        <v>57</v>
      </c>
      <c r="B59" s="20" t="s">
        <v>20</v>
      </c>
      <c r="C59" s="31"/>
      <c r="D59" s="30"/>
      <c r="E59" s="30"/>
      <c r="F59" s="30"/>
      <c r="G59" s="32"/>
      <c r="H59" s="39" t="s">
        <v>58</v>
      </c>
      <c r="I59" s="21"/>
    </row>
    <row r="60" spans="1:9" ht="15" customHeight="1" thickBot="1" x14ac:dyDescent="0.25">
      <c r="A60" s="6" t="s">
        <v>59</v>
      </c>
      <c r="B60" s="20" t="s">
        <v>20</v>
      </c>
      <c r="C60" s="31"/>
      <c r="D60" s="30"/>
      <c r="E60" s="30"/>
      <c r="F60" s="30"/>
      <c r="G60" s="32"/>
      <c r="H60" s="40" t="s">
        <v>60</v>
      </c>
      <c r="I60" s="21"/>
    </row>
    <row r="61" spans="1:9" ht="15.75" thickBot="1" x14ac:dyDescent="0.25">
      <c r="A61" s="27" t="s">
        <v>61</v>
      </c>
      <c r="B61" s="53"/>
      <c r="C61" s="53"/>
      <c r="D61" s="53"/>
      <c r="E61" s="53"/>
      <c r="F61" s="53"/>
      <c r="G61" s="53"/>
      <c r="H61" s="28"/>
      <c r="I61" s="85" t="s">
        <v>56</v>
      </c>
    </row>
    <row r="62" spans="1:9" ht="15" x14ac:dyDescent="0.2">
      <c r="A62" s="51" t="s">
        <v>62</v>
      </c>
      <c r="B62" s="52" t="s">
        <v>63</v>
      </c>
      <c r="C62" s="31"/>
      <c r="D62" s="30"/>
      <c r="E62" s="30"/>
      <c r="F62" s="30"/>
      <c r="G62" s="32"/>
      <c r="H62" s="49" t="s">
        <v>64</v>
      </c>
      <c r="I62" s="21"/>
    </row>
    <row r="63" spans="1:9" ht="15" x14ac:dyDescent="0.2">
      <c r="A63" s="6" t="s">
        <v>65</v>
      </c>
      <c r="B63" s="36" t="s">
        <v>63</v>
      </c>
      <c r="C63" s="31"/>
      <c r="D63" s="30"/>
      <c r="E63" s="30"/>
      <c r="F63" s="30"/>
      <c r="G63" s="32"/>
      <c r="H63" s="37" t="s">
        <v>64</v>
      </c>
      <c r="I63" s="21"/>
    </row>
    <row r="64" spans="1:9" ht="15" x14ac:dyDescent="0.2">
      <c r="A64" s="6" t="s">
        <v>66</v>
      </c>
      <c r="B64" s="36" t="s">
        <v>63</v>
      </c>
      <c r="C64" s="31"/>
      <c r="D64" s="30"/>
      <c r="E64" s="30"/>
      <c r="F64" s="30"/>
      <c r="G64" s="32"/>
      <c r="H64" s="37" t="s">
        <v>64</v>
      </c>
      <c r="I64" s="21"/>
    </row>
    <row r="65" spans="1:9" ht="15" customHeight="1" x14ac:dyDescent="0.2">
      <c r="A65" s="6" t="s">
        <v>67</v>
      </c>
      <c r="B65" s="36" t="s">
        <v>63</v>
      </c>
      <c r="C65" s="31"/>
      <c r="D65" s="30"/>
      <c r="E65" s="30"/>
      <c r="F65" s="30"/>
      <c r="G65" s="32"/>
      <c r="H65" s="37" t="s">
        <v>64</v>
      </c>
      <c r="I65" s="21"/>
    </row>
    <row r="66" spans="1:9" ht="15" x14ac:dyDescent="0.2">
      <c r="A66" s="6" t="s">
        <v>68</v>
      </c>
      <c r="B66" s="52" t="s">
        <v>63</v>
      </c>
      <c r="C66" s="31"/>
      <c r="D66" s="30"/>
      <c r="E66" s="30"/>
      <c r="F66" s="30"/>
      <c r="G66" s="32"/>
      <c r="H66" s="37" t="s">
        <v>64</v>
      </c>
      <c r="I66" s="21"/>
    </row>
    <row r="67" spans="1:9" ht="15" x14ac:dyDescent="0.2">
      <c r="A67" s="6" t="s">
        <v>69</v>
      </c>
      <c r="B67" s="52" t="s">
        <v>63</v>
      </c>
      <c r="C67" s="31"/>
      <c r="D67" s="30"/>
      <c r="E67" s="30"/>
      <c r="F67" s="30"/>
      <c r="G67" s="32"/>
      <c r="H67" s="38" t="s">
        <v>70</v>
      </c>
      <c r="I67" s="21"/>
    </row>
    <row r="68" spans="1:9" ht="15" x14ac:dyDescent="0.2">
      <c r="A68" s="6" t="s">
        <v>71</v>
      </c>
      <c r="B68" s="36" t="s">
        <v>63</v>
      </c>
      <c r="C68" s="31"/>
      <c r="D68" s="30"/>
      <c r="E68" s="30"/>
      <c r="F68" s="30"/>
      <c r="G68" s="32"/>
      <c r="H68" s="38" t="s">
        <v>70</v>
      </c>
      <c r="I68" s="21"/>
    </row>
    <row r="69" spans="1:9" ht="15" x14ac:dyDescent="0.2">
      <c r="A69" s="6" t="s">
        <v>72</v>
      </c>
      <c r="B69" s="36" t="s">
        <v>63</v>
      </c>
      <c r="C69" s="31"/>
      <c r="D69" s="30"/>
      <c r="E69" s="30"/>
      <c r="F69" s="30"/>
      <c r="G69" s="32"/>
      <c r="H69" s="38" t="s">
        <v>70</v>
      </c>
      <c r="I69" s="21"/>
    </row>
    <row r="70" spans="1:9" ht="15" x14ac:dyDescent="0.2">
      <c r="A70" s="6" t="s">
        <v>73</v>
      </c>
      <c r="B70" s="36" t="s">
        <v>63</v>
      </c>
      <c r="C70" s="31"/>
      <c r="D70" s="30"/>
      <c r="E70" s="30"/>
      <c r="F70" s="30"/>
      <c r="G70" s="32"/>
      <c r="H70" s="38" t="s">
        <v>70</v>
      </c>
      <c r="I70" s="21"/>
    </row>
    <row r="71" spans="1:9" ht="15" x14ac:dyDescent="0.2">
      <c r="A71" s="6" t="s">
        <v>74</v>
      </c>
      <c r="B71" s="36" t="s">
        <v>63</v>
      </c>
      <c r="C71" s="31"/>
      <c r="D71" s="30"/>
      <c r="E71" s="30"/>
      <c r="F71" s="30"/>
      <c r="G71" s="32"/>
      <c r="H71" s="39" t="s">
        <v>58</v>
      </c>
      <c r="I71" s="21"/>
    </row>
    <row r="72" spans="1:9" ht="15" x14ac:dyDescent="0.2">
      <c r="A72" s="6" t="s">
        <v>75</v>
      </c>
      <c r="B72" s="36" t="s">
        <v>63</v>
      </c>
      <c r="C72" s="31"/>
      <c r="D72" s="30"/>
      <c r="E72" s="30"/>
      <c r="F72" s="30"/>
      <c r="G72" s="32"/>
      <c r="H72" s="39" t="s">
        <v>58</v>
      </c>
      <c r="I72" s="21"/>
    </row>
    <row r="73" spans="1:9" ht="15" x14ac:dyDescent="0.2">
      <c r="A73" s="6" t="s">
        <v>76</v>
      </c>
      <c r="B73" s="36" t="s">
        <v>63</v>
      </c>
      <c r="C73" s="31"/>
      <c r="D73" s="30"/>
      <c r="E73" s="30"/>
      <c r="F73" s="30"/>
      <c r="G73" s="32"/>
      <c r="H73" s="39" t="s">
        <v>58</v>
      </c>
      <c r="I73" s="21"/>
    </row>
    <row r="74" spans="1:9" ht="15" x14ac:dyDescent="0.2">
      <c r="A74" s="6" t="s">
        <v>77</v>
      </c>
      <c r="B74" s="36" t="s">
        <v>63</v>
      </c>
      <c r="C74" s="31"/>
      <c r="D74" s="30"/>
      <c r="E74" s="30"/>
      <c r="F74" s="30"/>
      <c r="G74" s="32"/>
      <c r="H74" s="39" t="s">
        <v>58</v>
      </c>
      <c r="I74" s="21"/>
    </row>
    <row r="75" spans="1:9" ht="15" x14ac:dyDescent="0.2">
      <c r="A75" s="6" t="s">
        <v>78</v>
      </c>
      <c r="B75" s="36" t="s">
        <v>63</v>
      </c>
      <c r="C75" s="31"/>
      <c r="D75" s="30"/>
      <c r="E75" s="30"/>
      <c r="F75" s="30"/>
      <c r="G75" s="32"/>
      <c r="H75" s="40" t="s">
        <v>60</v>
      </c>
      <c r="I75" s="21"/>
    </row>
    <row r="76" spans="1:9" ht="15" x14ac:dyDescent="0.2">
      <c r="A76" s="6" t="s">
        <v>79</v>
      </c>
      <c r="B76" s="36" t="s">
        <v>63</v>
      </c>
      <c r="C76" s="31"/>
      <c r="D76" s="30"/>
      <c r="E76" s="30"/>
      <c r="F76" s="30"/>
      <c r="G76" s="32"/>
      <c r="H76" s="40" t="s">
        <v>60</v>
      </c>
      <c r="I76" s="21"/>
    </row>
    <row r="77" spans="1:9" ht="27.75" customHeight="1" x14ac:dyDescent="0.2">
      <c r="A77" s="6" t="s">
        <v>76</v>
      </c>
      <c r="B77" s="36" t="s">
        <v>63</v>
      </c>
      <c r="C77" s="33"/>
      <c r="D77" s="34"/>
      <c r="E77" s="34"/>
      <c r="F77" s="34"/>
      <c r="G77" s="35"/>
      <c r="H77" s="40" t="s">
        <v>60</v>
      </c>
      <c r="I77" s="21"/>
    </row>
    <row r="78" spans="1:9" ht="15" x14ac:dyDescent="0.2">
      <c r="A78" s="145" t="s">
        <v>80</v>
      </c>
      <c r="B78" s="145"/>
      <c r="C78" s="146"/>
      <c r="D78" s="146"/>
      <c r="E78" s="146"/>
      <c r="F78" s="146"/>
      <c r="G78" s="146"/>
      <c r="H78" s="145"/>
      <c r="I78" s="147"/>
    </row>
    <row r="79" spans="1:9" ht="15" x14ac:dyDescent="0.2">
      <c r="A79" s="144"/>
      <c r="B79" s="144"/>
      <c r="C79" s="144"/>
      <c r="D79" s="144"/>
      <c r="E79" s="144"/>
      <c r="F79" s="144"/>
      <c r="G79" s="144"/>
      <c r="H79" s="144"/>
      <c r="I79" s="144"/>
    </row>
    <row r="80" spans="1:9" ht="15" x14ac:dyDescent="0.2">
      <c r="A80" s="144"/>
      <c r="B80" s="144"/>
      <c r="C80" s="144"/>
      <c r="D80" s="144"/>
      <c r="E80" s="144"/>
      <c r="F80" s="144"/>
      <c r="G80" s="144"/>
      <c r="H80" s="144"/>
      <c r="I80" s="144"/>
    </row>
    <row r="81" spans="1:9" ht="15" x14ac:dyDescent="0.2">
      <c r="A81" s="144"/>
      <c r="B81" s="144"/>
      <c r="C81" s="144"/>
      <c r="D81" s="144"/>
      <c r="E81" s="144"/>
      <c r="F81" s="144"/>
      <c r="G81" s="144"/>
      <c r="H81" s="144"/>
      <c r="I81" s="144"/>
    </row>
    <row r="82" spans="1:9" ht="15" x14ac:dyDescent="0.2">
      <c r="A82" s="144"/>
      <c r="B82" s="144"/>
      <c r="C82" s="144"/>
      <c r="D82" s="144"/>
      <c r="E82" s="144"/>
      <c r="F82" s="144"/>
      <c r="G82" s="144"/>
      <c r="H82" s="144"/>
      <c r="I82" s="144"/>
    </row>
    <row r="83" spans="1:9" ht="15" x14ac:dyDescent="0.2">
      <c r="A83" s="144"/>
      <c r="B83" s="144"/>
      <c r="C83" s="144"/>
      <c r="D83" s="144"/>
      <c r="E83" s="144"/>
      <c r="F83" s="144"/>
      <c r="G83" s="144"/>
      <c r="H83" s="144"/>
      <c r="I83" s="144"/>
    </row>
    <row r="84" spans="1:9" ht="15" x14ac:dyDescent="0.2">
      <c r="A84" s="144"/>
      <c r="B84" s="144"/>
      <c r="C84" s="144"/>
      <c r="D84" s="144"/>
      <c r="E84" s="144"/>
      <c r="F84" s="144"/>
      <c r="G84" s="144"/>
      <c r="H84" s="144"/>
      <c r="I84" s="144"/>
    </row>
    <row r="85" spans="1:9" ht="15" customHeight="1" x14ac:dyDescent="0.2">
      <c r="A85" s="144"/>
      <c r="B85" s="144"/>
      <c r="C85" s="144"/>
      <c r="D85" s="144"/>
      <c r="E85" s="144"/>
      <c r="F85" s="144"/>
      <c r="G85" s="144"/>
      <c r="H85" s="144"/>
      <c r="I85" s="144"/>
    </row>
    <row r="86" spans="1:9" ht="15" customHeight="1" x14ac:dyDescent="0.2">
      <c r="A86" s="107"/>
      <c r="B86" s="108"/>
      <c r="C86" s="109"/>
      <c r="D86" s="116" t="s">
        <v>10</v>
      </c>
      <c r="E86" s="116"/>
      <c r="F86" s="116"/>
      <c r="G86" s="116"/>
      <c r="H86" s="148"/>
      <c r="I86" s="149"/>
    </row>
    <row r="87" spans="1:9" x14ac:dyDescent="0.2">
      <c r="A87" s="110"/>
      <c r="B87" s="111"/>
      <c r="C87" s="112"/>
      <c r="D87" s="80" t="s">
        <v>13</v>
      </c>
      <c r="E87" s="44" t="s">
        <v>14</v>
      </c>
      <c r="F87" s="81" t="s">
        <v>15</v>
      </c>
      <c r="G87" s="79" t="s">
        <v>16</v>
      </c>
      <c r="H87" s="150"/>
      <c r="I87" s="151"/>
    </row>
    <row r="88" spans="1:9" ht="15.75" x14ac:dyDescent="0.2">
      <c r="A88" s="110"/>
      <c r="B88" s="111"/>
      <c r="C88" s="112"/>
      <c r="D88" s="82">
        <f>SUM(D9:D57)</f>
        <v>0</v>
      </c>
      <c r="E88" s="83">
        <f>SUM(E9:E57)</f>
        <v>0</v>
      </c>
      <c r="F88" s="154">
        <f>SUM(F9:F57)</f>
        <v>0</v>
      </c>
      <c r="G88" s="156">
        <f>SUM(G9:G57)</f>
        <v>128</v>
      </c>
      <c r="H88" s="150"/>
      <c r="I88" s="151"/>
    </row>
    <row r="89" spans="1:9" ht="16.5" thickBot="1" x14ac:dyDescent="0.25">
      <c r="A89" s="110"/>
      <c r="B89" s="111"/>
      <c r="C89" s="112"/>
      <c r="D89" s="158">
        <f>SUM(D88:E88)</f>
        <v>0</v>
      </c>
      <c r="E89" s="159"/>
      <c r="F89" s="155"/>
      <c r="G89" s="157"/>
      <c r="H89" s="150"/>
      <c r="I89" s="151"/>
    </row>
    <row r="90" spans="1:9" ht="18.75" thickBot="1" x14ac:dyDescent="0.25">
      <c r="A90" s="110"/>
      <c r="B90" s="111"/>
      <c r="C90" s="112"/>
      <c r="D90" s="160" t="s">
        <v>81</v>
      </c>
      <c r="E90" s="161"/>
      <c r="F90" s="162">
        <f>SUM(D89,F88,G88)</f>
        <v>128</v>
      </c>
      <c r="G90" s="163"/>
      <c r="H90" s="150"/>
      <c r="I90" s="151"/>
    </row>
    <row r="91" spans="1:9" ht="15" thickBot="1" x14ac:dyDescent="0.25">
      <c r="A91" s="113"/>
      <c r="B91" s="114"/>
      <c r="C91" s="115"/>
      <c r="D91" s="84" t="s">
        <v>82</v>
      </c>
      <c r="E91" s="45"/>
      <c r="F91" s="46"/>
      <c r="G91" s="46">
        <v>128</v>
      </c>
      <c r="H91" s="152"/>
      <c r="I91" s="153"/>
    </row>
  </sheetData>
  <sheetProtection algorithmName="SHA-512" hashValue="l7XRS6cj328Je4ignzWJaYXT7SY2Gx3BswcVGJMfihyjlWM8Us0ceHEkLR994LqYza4iaYECBPiZVdHMgseNKw==" saltValue="2Cd+yKk4q5Oc6BLSkC+gsA==" spinCount="100000" sheet="1" formatCells="0" formatColumns="0" formatRows="0" insertRows="0" insertHyperlinks="0"/>
  <protectedRanges>
    <protectedRange sqref="C2:E2 H2:I2 B78 D3:E5 B3:C4 B80:B85 A21:D21 F21:I21 F16:I17 F19:I19 F23:I23 F25:I26 A9:I12 A14:I14 B16:D17 A19:D19 B23:D23 B25:D26 B46:C57 H46:H57 B28:C30 H28:H30 F31:I38 B31:D38 F40:I44 B40:D44 B59:B61" name="Range1"/>
    <protectedRange sqref="B58" name="Range1_1"/>
    <protectedRange sqref="D86:E86" name="Range1_2"/>
  </protectedRanges>
  <mergeCells count="41">
    <mergeCell ref="H86:I91"/>
    <mergeCell ref="F88:F89"/>
    <mergeCell ref="G88:G89"/>
    <mergeCell ref="D89:E89"/>
    <mergeCell ref="D90:E90"/>
    <mergeCell ref="F90:G90"/>
    <mergeCell ref="A27:I27"/>
    <mergeCell ref="A45:I45"/>
    <mergeCell ref="A84:I84"/>
    <mergeCell ref="A85:I85"/>
    <mergeCell ref="A78:I78"/>
    <mergeCell ref="A79:I79"/>
    <mergeCell ref="A80:I80"/>
    <mergeCell ref="A81:I81"/>
    <mergeCell ref="A83:I83"/>
    <mergeCell ref="A82:I82"/>
    <mergeCell ref="A39:I39"/>
    <mergeCell ref="A86:C91"/>
    <mergeCell ref="D86:G86"/>
    <mergeCell ref="A1:I1"/>
    <mergeCell ref="F2:G2"/>
    <mergeCell ref="H2:I2"/>
    <mergeCell ref="A7:I7"/>
    <mergeCell ref="A20:I20"/>
    <mergeCell ref="D5:G5"/>
    <mergeCell ref="H5:H6"/>
    <mergeCell ref="A22:I22"/>
    <mergeCell ref="A24:I24"/>
    <mergeCell ref="F3:H3"/>
    <mergeCell ref="F4:H4"/>
    <mergeCell ref="A5:A6"/>
    <mergeCell ref="B5:B6"/>
    <mergeCell ref="C5:C6"/>
    <mergeCell ref="B21:I21"/>
    <mergeCell ref="I5:I6"/>
    <mergeCell ref="B3:E3"/>
    <mergeCell ref="B4:E4"/>
    <mergeCell ref="A13:I13"/>
    <mergeCell ref="A18:I18"/>
    <mergeCell ref="A8:I8"/>
    <mergeCell ref="A15:I15"/>
  </mergeCells>
  <phoneticPr fontId="2" type="noConversion"/>
  <conditionalFormatting sqref="A9">
    <cfRule type="cellIs" dxfId="13" priority="13" operator="equal">
      <formula>"Course type CCI (FirstBridge)"</formula>
    </cfRule>
    <cfRule type="cellIs" dxfId="12" priority="69" operator="equal">
      <formula>"Course type CCI (FirstBridge)"</formula>
    </cfRule>
  </conditionalFormatting>
  <conditionalFormatting sqref="A10">
    <cfRule type="cellIs" dxfId="11" priority="12" operator="equal">
      <formula>"Course type CCI (FirstBridge)"</formula>
    </cfRule>
  </conditionalFormatting>
  <conditionalFormatting sqref="A11">
    <cfRule type="cellIs" dxfId="10" priority="11" operator="equal">
      <formula>"Course type CCI"</formula>
    </cfRule>
  </conditionalFormatting>
  <conditionalFormatting sqref="A12">
    <cfRule type="cellIs" dxfId="9" priority="10" operator="equal">
      <formula>"Course type CCI: at least one course @ AUP (transfer students)"</formula>
    </cfRule>
  </conditionalFormatting>
  <conditionalFormatting sqref="A14">
    <cfRule type="cellIs" dxfId="8" priority="9" operator="equal">
      <formula>"Course type CCX or completion of GPS Program"</formula>
    </cfRule>
  </conditionalFormatting>
  <conditionalFormatting sqref="A19">
    <cfRule type="cellIs" dxfId="7" priority="8" operator="equal">
      <formula>"Course type CCD"</formula>
    </cfRule>
  </conditionalFormatting>
  <conditionalFormatting sqref="A21">
    <cfRule type="cellIs" dxfId="6" priority="7" operator="equal">
      <formula>"Course type CCM"</formula>
    </cfRule>
  </conditionalFormatting>
  <conditionalFormatting sqref="A23">
    <cfRule type="cellIs" dxfId="5" priority="6" operator="equal">
      <formula>"Any course coded CCS (must enroll in 4CR lecture AND associated 0CR lab)"</formula>
    </cfRule>
  </conditionalFormatting>
  <conditionalFormatting sqref="G91">
    <cfRule type="containsText" dxfId="4" priority="3" operator="containsText" text="su">
      <formula>NOT(ISERROR(SEARCH("su",G91)))</formula>
    </cfRule>
    <cfRule type="containsText" dxfId="3" priority="4" operator="containsText" text="s2">
      <formula>NOT(ISERROR(SEARCH("s2",G91)))</formula>
    </cfRule>
    <cfRule type="containsText" dxfId="2" priority="5" operator="containsText" text="f">
      <formula>NOT(ISERROR(SEARCH("f",G91)))</formula>
    </cfRule>
  </conditionalFormatting>
  <conditionalFormatting sqref="A40">
    <cfRule type="cellIs" dxfId="1" priority="2" operator="equal">
      <formula>"BAxxxx"</formula>
    </cfRule>
  </conditionalFormatting>
  <conditionalFormatting sqref="A41:A44">
    <cfRule type="cellIs" dxfId="0" priority="1" operator="equal">
      <formula>"BA3xxx"</formula>
    </cfRule>
  </conditionalFormatting>
  <dataValidations xWindow="291" yWindow="772" count="30">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5:I45"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2"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63"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4"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8"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5"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9 A74"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70" xr:uid="{00000000-0002-0000-0000-00000F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2" xr:uid="{00000000-0002-0000-0000-000010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3 A77" xr:uid="{00000000-0002-0000-0000-000011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71" xr:uid="{00000000-0002-0000-0000-000012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6" xr:uid="{00000000-0002-0000-0000-000013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5" xr:uid="{00000000-0002-0000-0000-000014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60" xr:uid="{00000000-0002-0000-0000-000016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9"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6"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7"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AE3A7715-DC74-419D-A643-939F00F6052A}"/>
    <dataValidation allowBlank="1" showInputMessage="1" showErrorMessage="1" promptTitle="BAxxxx" prompt=" " sqref="A40" xr:uid="{7E477FDF-3464-4ABE-A8D3-D4DE01C3DD61}"/>
    <dataValidation allowBlank="1" showInputMessage="1" showErrorMessage="1" promptTitle="BA3xxxx" prompt="At least 4 major electives must be at the 3000 level or higher." sqref="A41:A44" xr:uid="{69EB24DD-C9B6-42DC-80C3-4095C8EF1CBF}"/>
    <dataValidation allowBlank="1" showInputMessage="1" showErrorMessage="1" errorTitle="Must choose course from list" sqref="A38" xr:uid="{00000000-0002-0000-0000-000015000000}"/>
    <dataValidation type="list" allowBlank="1" showInputMessage="1" showErrorMessage="1" sqref="H59:H60 C59:C60" xr:uid="{00000000-0002-0000-0000-00001D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3">
        <x14:dataValidation type="list" allowBlank="1" showInputMessage="1" showErrorMessage="1" xr:uid="{00000000-0002-0000-0000-00001A000000}">
          <x14:formula1>
            <xm:f>Lists!$H$2:$H$38</xm:f>
          </x14:formula1>
          <xm:sqref>B9:B12 B14 B16:B17 B19 B23 B25:B26 H46:H57 B46:B57 H9:H12 H14 H16:H17 H19 H23 H25:H26 B28:B38 H28:H38 H40:H44 B40:B44 B59:B60</xm:sqref>
        </x14:dataValidation>
        <x14:dataValidation type="list" allowBlank="1" showInputMessage="1" showErrorMessage="1" xr:uid="{00000000-0002-0000-0000-00001B000000}">
          <x14:formula1>
            <xm:f>Lists!$L$2:$L$20</xm:f>
          </x14:formula1>
          <xm:sqref>C9:C12 C14 C16:C17 C19 C23 C25:C26 C46:C57 C28:C38 C40:C44</xm:sqref>
        </x14:dataValidation>
        <x14:dataValidation type="list" allowBlank="1" showInputMessage="1" showErrorMessage="1" xr:uid="{00000000-0002-0000-0000-00001C000000}">
          <x14:formula1>
            <xm:f>Lists!$J$2:$J$5</xm:f>
          </x14:formula1>
          <xm:sqref>B62:B77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workbookViewId="0">
      <selection sqref="A1:A38"/>
    </sheetView>
  </sheetViews>
  <sheetFormatPr defaultColWidth="9.140625" defaultRowHeight="12.75" x14ac:dyDescent="0.2"/>
  <cols>
    <col min="1" max="1" width="169.140625" customWidth="1"/>
  </cols>
  <sheetData>
    <row r="1" spans="1:1" ht="20.25" x14ac:dyDescent="0.2">
      <c r="A1" s="87" t="s">
        <v>83</v>
      </c>
    </row>
    <row r="2" spans="1:1" x14ac:dyDescent="0.2">
      <c r="A2" s="88"/>
    </row>
    <row r="3" spans="1:1" ht="38.25" x14ac:dyDescent="0.2">
      <c r="A3" s="89" t="s">
        <v>84</v>
      </c>
    </row>
    <row r="4" spans="1:1" x14ac:dyDescent="0.2">
      <c r="A4" s="89"/>
    </row>
    <row r="5" spans="1:1" x14ac:dyDescent="0.2">
      <c r="A5" s="90" t="s">
        <v>85</v>
      </c>
    </row>
    <row r="6" spans="1:1" ht="25.5" x14ac:dyDescent="0.2">
      <c r="A6" s="91" t="s">
        <v>86</v>
      </c>
    </row>
    <row r="7" spans="1:1" x14ac:dyDescent="0.2">
      <c r="A7" s="92"/>
    </row>
    <row r="8" spans="1:1" s="69" customFormat="1" x14ac:dyDescent="0.2">
      <c r="A8" s="91" t="s">
        <v>87</v>
      </c>
    </row>
    <row r="9" spans="1:1" s="69" customFormat="1" x14ac:dyDescent="0.2">
      <c r="A9" s="92"/>
    </row>
    <row r="10" spans="1:1" s="69" customFormat="1" x14ac:dyDescent="0.2">
      <c r="A10" s="93" t="s">
        <v>88</v>
      </c>
    </row>
    <row r="11" spans="1:1" s="69" customFormat="1" x14ac:dyDescent="0.2">
      <c r="A11" s="92"/>
    </row>
    <row r="12" spans="1:1" s="69" customFormat="1" ht="25.5" x14ac:dyDescent="0.2">
      <c r="A12" s="93" t="s">
        <v>89</v>
      </c>
    </row>
    <row r="13" spans="1:1" s="69" customFormat="1" x14ac:dyDescent="0.2">
      <c r="A13" s="92"/>
    </row>
    <row r="14" spans="1:1" s="69" customFormat="1" x14ac:dyDescent="0.2">
      <c r="A14" s="91" t="s">
        <v>90</v>
      </c>
    </row>
    <row r="15" spans="1:1" x14ac:dyDescent="0.2">
      <c r="A15" s="90"/>
    </row>
    <row r="16" spans="1:1" x14ac:dyDescent="0.2">
      <c r="A16" s="88"/>
    </row>
    <row r="17" spans="1:1" x14ac:dyDescent="0.2">
      <c r="A17" s="88"/>
    </row>
    <row r="18" spans="1:1" x14ac:dyDescent="0.2">
      <c r="A18" s="94"/>
    </row>
    <row r="19" spans="1:1" x14ac:dyDescent="0.2">
      <c r="A19" s="94"/>
    </row>
    <row r="20" spans="1:1" x14ac:dyDescent="0.2">
      <c r="A20" s="94"/>
    </row>
    <row r="21" spans="1:1" x14ac:dyDescent="0.2">
      <c r="A21" s="94"/>
    </row>
    <row r="22" spans="1:1" x14ac:dyDescent="0.2">
      <c r="A22" s="94"/>
    </row>
    <row r="23" spans="1:1" x14ac:dyDescent="0.2">
      <c r="A23" s="94"/>
    </row>
    <row r="24" spans="1:1" x14ac:dyDescent="0.2">
      <c r="A24" s="94"/>
    </row>
    <row r="25" spans="1:1" x14ac:dyDescent="0.2">
      <c r="A25" s="94"/>
    </row>
    <row r="26" spans="1:1" x14ac:dyDescent="0.2">
      <c r="A26" s="94"/>
    </row>
    <row r="27" spans="1:1" x14ac:dyDescent="0.2">
      <c r="A27" s="94"/>
    </row>
    <row r="28" spans="1:1" x14ac:dyDescent="0.2">
      <c r="A28" s="94"/>
    </row>
    <row r="29" spans="1:1" x14ac:dyDescent="0.2">
      <c r="A29" s="94"/>
    </row>
    <row r="30" spans="1:1" x14ac:dyDescent="0.2">
      <c r="A30" s="94"/>
    </row>
    <row r="31" spans="1:1" x14ac:dyDescent="0.2">
      <c r="A31" s="94"/>
    </row>
    <row r="32" spans="1:1" x14ac:dyDescent="0.2">
      <c r="A32" s="94"/>
    </row>
    <row r="33" spans="1:1" x14ac:dyDescent="0.2">
      <c r="A33" s="94"/>
    </row>
    <row r="34" spans="1:1" x14ac:dyDescent="0.2">
      <c r="A34" s="94"/>
    </row>
    <row r="35" spans="1:1" x14ac:dyDescent="0.2">
      <c r="A35" s="94"/>
    </row>
    <row r="36" spans="1:1" x14ac:dyDescent="0.2">
      <c r="A36" s="94"/>
    </row>
    <row r="37" spans="1:1" x14ac:dyDescent="0.2">
      <c r="A37" s="94"/>
    </row>
    <row r="38" spans="1:1" ht="13.5" thickBot="1" x14ac:dyDescent="0.25">
      <c r="A38" s="95"/>
    </row>
    <row r="40" spans="1:1" ht="20.25" x14ac:dyDescent="0.2">
      <c r="A40" s="68" t="s">
        <v>91</v>
      </c>
    </row>
    <row r="41" spans="1:1" x14ac:dyDescent="0.2">
      <c r="A41" s="70"/>
    </row>
    <row r="42" spans="1:1" x14ac:dyDescent="0.2">
      <c r="A42" s="56" t="s">
        <v>92</v>
      </c>
    </row>
    <row r="43" spans="1:1" x14ac:dyDescent="0.2">
      <c r="A43" s="57"/>
    </row>
    <row r="44" spans="1:1" ht="140.25" x14ac:dyDescent="0.2">
      <c r="A44" s="58" t="s">
        <v>93</v>
      </c>
    </row>
    <row r="45" spans="1:1" x14ac:dyDescent="0.2">
      <c r="A45" s="57"/>
    </row>
    <row r="46" spans="1:1" x14ac:dyDescent="0.2">
      <c r="A46" s="58" t="s">
        <v>94</v>
      </c>
    </row>
    <row r="47" spans="1:1" x14ac:dyDescent="0.2">
      <c r="A47" s="57"/>
    </row>
    <row r="48" spans="1:1" ht="102" x14ac:dyDescent="0.2">
      <c r="A48" s="59" t="s">
        <v>95</v>
      </c>
    </row>
    <row r="49" spans="1:1" x14ac:dyDescent="0.2">
      <c r="A49" s="55"/>
    </row>
    <row r="50" spans="1:1" x14ac:dyDescent="0.2">
      <c r="A50" s="54"/>
    </row>
    <row r="51" spans="1:1" x14ac:dyDescent="0.2">
      <c r="A51" s="60" t="s">
        <v>96</v>
      </c>
    </row>
    <row r="52" spans="1:1" x14ac:dyDescent="0.2">
      <c r="A52" s="61"/>
    </row>
    <row r="53" spans="1:1" x14ac:dyDescent="0.2">
      <c r="A53" s="62" t="s">
        <v>97</v>
      </c>
    </row>
    <row r="54" spans="1:1" x14ac:dyDescent="0.2">
      <c r="A54" s="61"/>
    </row>
    <row r="55" spans="1:1" ht="89.25" x14ac:dyDescent="0.2">
      <c r="A55" s="63" t="s">
        <v>98</v>
      </c>
    </row>
    <row r="56" spans="1:1" x14ac:dyDescent="0.2">
      <c r="A56" s="55"/>
    </row>
    <row r="57" spans="1:1" x14ac:dyDescent="0.2">
      <c r="A57" s="54"/>
    </row>
    <row r="58" spans="1:1" x14ac:dyDescent="0.2">
      <c r="A58" s="64" t="s">
        <v>99</v>
      </c>
    </row>
    <row r="59" spans="1:1" x14ac:dyDescent="0.2">
      <c r="A59" s="65"/>
    </row>
    <row r="60" spans="1:1" ht="25.5" x14ac:dyDescent="0.2">
      <c r="A60" s="66" t="s">
        <v>100</v>
      </c>
    </row>
    <row r="61" spans="1:1" x14ac:dyDescent="0.2">
      <c r="A61" s="65"/>
    </row>
    <row r="62" spans="1:1" ht="38.25" x14ac:dyDescent="0.2">
      <c r="A62" s="66" t="s">
        <v>101</v>
      </c>
    </row>
    <row r="63" spans="1:1" x14ac:dyDescent="0.2">
      <c r="A63" s="66"/>
    </row>
    <row r="64" spans="1:1" ht="25.5" x14ac:dyDescent="0.2">
      <c r="A64" s="66" t="s">
        <v>102</v>
      </c>
    </row>
    <row r="65" spans="1:1" x14ac:dyDescent="0.2">
      <c r="A65" s="65"/>
    </row>
    <row r="66" spans="1:1" ht="25.5" x14ac:dyDescent="0.2">
      <c r="A66" s="66" t="s">
        <v>103</v>
      </c>
    </row>
    <row r="67" spans="1:1" x14ac:dyDescent="0.2">
      <c r="A67" s="65"/>
    </row>
    <row r="68" spans="1:1" ht="63.75" x14ac:dyDescent="0.2">
      <c r="A68" s="66" t="s">
        <v>104</v>
      </c>
    </row>
    <row r="69" spans="1:1" x14ac:dyDescent="0.2">
      <c r="A69" s="65"/>
    </row>
    <row r="70" spans="1:1" ht="38.25" x14ac:dyDescent="0.2">
      <c r="A70" s="67" t="s">
        <v>105</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sqref="A1:A1048576"/>
    </sheetView>
  </sheetViews>
  <sheetFormatPr defaultColWidth="9.140625" defaultRowHeight="12.75" x14ac:dyDescent="0.2"/>
  <sheetData>
    <row r="1" spans="1:12" x14ac:dyDescent="0.2">
      <c r="A1" s="1"/>
      <c r="C1" s="1"/>
      <c r="H1" s="71" t="s">
        <v>106</v>
      </c>
      <c r="I1" s="71"/>
      <c r="J1" s="71" t="s">
        <v>107</v>
      </c>
      <c r="K1" s="72"/>
      <c r="L1" s="71" t="s">
        <v>108</v>
      </c>
    </row>
    <row r="2" spans="1:12" x14ac:dyDescent="0.2">
      <c r="A2" s="1"/>
      <c r="C2" s="1"/>
      <c r="H2" t="s">
        <v>109</v>
      </c>
      <c r="J2" s="1" t="s">
        <v>110</v>
      </c>
      <c r="L2" t="s">
        <v>111</v>
      </c>
    </row>
    <row r="3" spans="1:12" x14ac:dyDescent="0.2">
      <c r="A3" s="1"/>
      <c r="C3" s="1"/>
      <c r="H3" t="s">
        <v>112</v>
      </c>
      <c r="J3" s="1" t="s">
        <v>113</v>
      </c>
      <c r="L3" t="s">
        <v>114</v>
      </c>
    </row>
    <row r="4" spans="1:12" x14ac:dyDescent="0.2">
      <c r="A4" s="1"/>
      <c r="C4" s="1"/>
      <c r="H4" s="1" t="s">
        <v>115</v>
      </c>
      <c r="J4" s="1" t="s">
        <v>116</v>
      </c>
      <c r="L4" t="s">
        <v>117</v>
      </c>
    </row>
    <row r="5" spans="1:12" x14ac:dyDescent="0.2">
      <c r="A5" s="1"/>
      <c r="C5" s="1"/>
      <c r="H5" s="1" t="s">
        <v>118</v>
      </c>
      <c r="J5" s="1" t="s">
        <v>119</v>
      </c>
      <c r="L5" t="s">
        <v>120</v>
      </c>
    </row>
    <row r="6" spans="1:12" x14ac:dyDescent="0.2">
      <c r="A6" s="1"/>
      <c r="H6" s="1" t="s">
        <v>121</v>
      </c>
      <c r="J6" s="1"/>
      <c r="L6" t="s">
        <v>122</v>
      </c>
    </row>
    <row r="7" spans="1:12" x14ac:dyDescent="0.2">
      <c r="A7" s="1"/>
      <c r="H7" s="1" t="s">
        <v>123</v>
      </c>
      <c r="L7" t="s">
        <v>124</v>
      </c>
    </row>
    <row r="8" spans="1:12" x14ac:dyDescent="0.2">
      <c r="A8" s="1"/>
      <c r="H8" s="1" t="s">
        <v>125</v>
      </c>
      <c r="L8" t="s">
        <v>126</v>
      </c>
    </row>
    <row r="9" spans="1:12" x14ac:dyDescent="0.2">
      <c r="A9" s="1"/>
      <c r="H9" s="1" t="s">
        <v>127</v>
      </c>
      <c r="L9" t="s">
        <v>128</v>
      </c>
    </row>
    <row r="10" spans="1:12" x14ac:dyDescent="0.2">
      <c r="A10" s="1"/>
      <c r="H10" s="1" t="s">
        <v>129</v>
      </c>
      <c r="L10" t="s">
        <v>130</v>
      </c>
    </row>
    <row r="11" spans="1:12" x14ac:dyDescent="0.2">
      <c r="A11" s="1"/>
      <c r="H11" s="1" t="s">
        <v>131</v>
      </c>
      <c r="L11" t="s">
        <v>132</v>
      </c>
    </row>
    <row r="12" spans="1:12" x14ac:dyDescent="0.2">
      <c r="A12" s="1"/>
      <c r="H12" s="1" t="s">
        <v>133</v>
      </c>
      <c r="L12" t="s">
        <v>134</v>
      </c>
    </row>
    <row r="13" spans="1:12" x14ac:dyDescent="0.2">
      <c r="A13" s="1"/>
      <c r="H13" s="1" t="s">
        <v>135</v>
      </c>
      <c r="L13" t="s">
        <v>136</v>
      </c>
    </row>
    <row r="14" spans="1:12" x14ac:dyDescent="0.2">
      <c r="H14" s="1" t="s">
        <v>137</v>
      </c>
      <c r="L14" t="s">
        <v>138</v>
      </c>
    </row>
    <row r="15" spans="1:12" x14ac:dyDescent="0.2">
      <c r="H15" s="1" t="s">
        <v>139</v>
      </c>
      <c r="L15" t="s">
        <v>140</v>
      </c>
    </row>
    <row r="16" spans="1:12" x14ac:dyDescent="0.2">
      <c r="H16" s="1" t="s">
        <v>141</v>
      </c>
      <c r="L16" t="s">
        <v>142</v>
      </c>
    </row>
    <row r="17" spans="8:12" x14ac:dyDescent="0.2">
      <c r="H17" s="1" t="s">
        <v>143</v>
      </c>
      <c r="L17" t="s">
        <v>144</v>
      </c>
    </row>
    <row r="18" spans="8:12" x14ac:dyDescent="0.2">
      <c r="H18" s="1" t="s">
        <v>145</v>
      </c>
      <c r="L18" t="s">
        <v>146</v>
      </c>
    </row>
    <row r="19" spans="8:12" x14ac:dyDescent="0.2">
      <c r="H19" s="1" t="s">
        <v>147</v>
      </c>
      <c r="L19" t="s">
        <v>148</v>
      </c>
    </row>
    <row r="20" spans="8:12" x14ac:dyDescent="0.2">
      <c r="H20" s="1" t="s">
        <v>149</v>
      </c>
      <c r="L20" t="s">
        <v>150</v>
      </c>
    </row>
    <row r="21" spans="8:12" x14ac:dyDescent="0.2">
      <c r="H21" s="1" t="s">
        <v>151</v>
      </c>
    </row>
    <row r="22" spans="8:12" x14ac:dyDescent="0.2">
      <c r="H22" s="1" t="s">
        <v>152</v>
      </c>
    </row>
    <row r="23" spans="8:12" x14ac:dyDescent="0.2">
      <c r="H23" s="1" t="s">
        <v>153</v>
      </c>
    </row>
    <row r="24" spans="8:12" x14ac:dyDescent="0.2">
      <c r="H24" s="1" t="s">
        <v>154</v>
      </c>
    </row>
    <row r="25" spans="8:12" x14ac:dyDescent="0.2">
      <c r="H25" s="1" t="s">
        <v>155</v>
      </c>
    </row>
    <row r="26" spans="8:12" x14ac:dyDescent="0.2">
      <c r="H26" s="1" t="s">
        <v>156</v>
      </c>
    </row>
    <row r="27" spans="8:12" x14ac:dyDescent="0.2">
      <c r="H27" s="1" t="s">
        <v>157</v>
      </c>
    </row>
    <row r="28" spans="8:12" x14ac:dyDescent="0.2">
      <c r="H28" s="1" t="s">
        <v>158</v>
      </c>
    </row>
    <row r="29" spans="8:12" x14ac:dyDescent="0.2">
      <c r="H29" s="1" t="s">
        <v>159</v>
      </c>
    </row>
    <row r="30" spans="8:12" x14ac:dyDescent="0.2">
      <c r="H30" s="1" t="s">
        <v>160</v>
      </c>
    </row>
    <row r="31" spans="8:12" x14ac:dyDescent="0.2">
      <c r="H31" s="1" t="s">
        <v>161</v>
      </c>
    </row>
    <row r="32" spans="8:12" x14ac:dyDescent="0.2">
      <c r="H32" s="1" t="s">
        <v>162</v>
      </c>
    </row>
    <row r="33" spans="8:8" x14ac:dyDescent="0.2">
      <c r="H33" s="1" t="s">
        <v>163</v>
      </c>
    </row>
    <row r="34" spans="8:8" x14ac:dyDescent="0.2">
      <c r="H34" s="1" t="s">
        <v>164</v>
      </c>
    </row>
    <row r="35" spans="8:8" x14ac:dyDescent="0.2">
      <c r="H35" s="1" t="s">
        <v>165</v>
      </c>
    </row>
    <row r="36" spans="8:8" x14ac:dyDescent="0.2">
      <c r="H36" s="1" t="s">
        <v>166</v>
      </c>
    </row>
    <row r="37" spans="8:8" x14ac:dyDescent="0.2">
      <c r="H37" s="1" t="s">
        <v>167</v>
      </c>
    </row>
    <row r="38" spans="8:8" x14ac:dyDescent="0.2">
      <c r="H38" s="1" t="s">
        <v>168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73DA2-E1F6-4D5C-99C3-29E5BB175DB7}"/>
</file>

<file path=customXml/itemProps2.xml><?xml version="1.0" encoding="utf-8"?>
<ds:datastoreItem xmlns:ds="http://schemas.openxmlformats.org/officeDocument/2006/customXml" ds:itemID="{E43F32B9-C99F-4BA4-B32F-27DD57EA06EE}">
  <ds:schemaRef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08efb323-8907-49ee-8a79-d7f56f8ae447"/>
    <ds:schemaRef ds:uri="http://purl.org/dc/terms/"/>
    <ds:schemaRef ds:uri="http://schemas.openxmlformats.org/package/2006/metadata/core-properties"/>
    <ds:schemaRef ds:uri="94f690a7-8787-4f19-b2a0-435f8a3a3890"/>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