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3272" windowHeight="8436"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arly">'[1]Course Listing'!$A$1:$A$4</definedName>
    <definedName name="Electives">'Course Listing'!$A$17:$A$44</definedName>
    <definedName name="Fundamental">'Course Listing'!$A$5:$A$15</definedName>
    <definedName name="_xlnm.Print_Area" localSheetId="3">'Advising Record'!$A$1:$E$34</definedName>
    <definedName name="_xlnm.Print_Area" localSheetId="1">'Degree Planning Worksheet'!$A$1:$J$64</definedName>
    <definedName name="_xlnm.Print_Titles" localSheetId="1">'Degree Planning Worksheet'!#REF!</definedName>
    <definedName name="Recent">'[1]Course Listing'!$A$6:$A$9</definedName>
    <definedName name="Senior">'Course Listing'!$A$1:$A$3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3" i="1" l="1"/>
  <c r="H63" i="1"/>
  <c r="G63" i="1"/>
  <c r="F63" i="1"/>
  <c r="I64" i="1" l="1"/>
</calcChain>
</file>

<file path=xl/sharedStrings.xml><?xml version="1.0" encoding="utf-8"?>
<sst xmlns="http://schemas.openxmlformats.org/spreadsheetml/2006/main" count="209" uniqueCount="163">
  <si>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</si>
  <si>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</si>
  <si>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</si>
  <si>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</si>
  <si>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</si>
  <si>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</si>
  <si>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</si>
  <si>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</si>
  <si>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</si>
  <si>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</si>
  <si>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</si>
  <si>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</si>
  <si>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</si>
  <si>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</si>
  <si>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</si>
  <si>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</si>
  <si>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</si>
  <si>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</si>
  <si>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</si>
  <si>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</si>
  <si>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</si>
  <si>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</si>
  <si>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</si>
  <si>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</si>
  <si>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</si>
  <si>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</si>
  <si>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</si>
  <si>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</si>
  <si>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</si>
  <si>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</si>
  <si>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</si>
  <si>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</si>
  <si>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</si>
  <si>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</si>
  <si>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</si>
  <si>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</si>
  <si>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</si>
  <si>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PY2021: Psychoanalytic Theories of Personality (none) (generally offered in the fall)</t>
  </si>
  <si>
    <t>PY2022: Personality and Individual Differences (none) (generally offered in the spring)</t>
  </si>
  <si>
    <t>PY2042: The Psychoneuroses: A Psychodynamic Approach to the Neuroses (none) (generally offered in the spring)</t>
  </si>
  <si>
    <t>PY2043: Abnormal and Clinical Psychology (PY1000) (generally offered in the fall)</t>
  </si>
  <si>
    <t>PY/GS2045: Social Psychology (none) (generally offered in the spring)</t>
  </si>
  <si>
    <t>PY2075: Cognitive Psychology (PY1000) (generally offered in the fall)</t>
  </si>
  <si>
    <t>MA1020: Applied Statistics I (MA0900 or placement above) (generally offered both fall and spring)</t>
  </si>
  <si>
    <t>PY2007: Madness, Mania &amp; the Cinema (sophomore standing) (offered occasionally)</t>
  </si>
  <si>
    <t>PY2009: Shattered Brains &amp; Fractured Minds (PY1000) (generally offered in the spring)</t>
  </si>
  <si>
    <t>PY/GS2010: Psychology &amp; Gender (generally offered both fall and spring)</t>
  </si>
  <si>
    <t>MA2020: Applied Statistics II (MA1020) (generally offered in the spring)</t>
  </si>
  <si>
    <t>PY/GS2051: Sexuality, Aggression &amp; Guilt (sophomore standing) (generally offered in the fall)</t>
  </si>
  <si>
    <t>PY/GS2061: Love, Sexuality &amp; the Cinema (sophomore standing)</t>
  </si>
  <si>
    <t>PY3025: Psychology of Sensation &amp; Perception (PY1000) (generally offered in the fall)</t>
  </si>
  <si>
    <t>PY/LI3035: Psycholinguistics (generally offered in the spring)</t>
  </si>
  <si>
    <t>PY3065: Psychology of Learning &amp; Memory (PY1000) (generally offered in the spring)</t>
  </si>
  <si>
    <t>PY3066: Life Stories (PY1000 or sophomore standing) (generally offered in the fall)</t>
  </si>
  <si>
    <t>PY3067: Social Memory (PY1000 or sophomore standing) (offered occasionally)</t>
  </si>
  <si>
    <t>PY3068: The Autobiographical Process (PY1000) (generally offered in the fall)</t>
  </si>
  <si>
    <t>PY3091: Topics in Psychology (sophomore standing) (generally offered in the spring)</t>
  </si>
  <si>
    <t>PY1000: Introduction to Psychology</t>
  </si>
  <si>
    <t>PY4090: Senior Seminar (Senior Standing + Psychology major)</t>
  </si>
  <si>
    <t>PY4095: Supervised Senior Project</t>
  </si>
  <si>
    <t>PY2044: Clinical Theories (PY1000)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</si>
  <si>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</si>
  <si>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</si>
  <si>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</si>
  <si>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PY1000</t>
  </si>
  <si>
    <t>Introduction to Psychology</t>
  </si>
  <si>
    <t>PY2020</t>
  </si>
  <si>
    <r>
      <t xml:space="preserve">Research Methods in Psychology </t>
    </r>
    <r>
      <rPr>
        <i/>
        <sz val="9"/>
        <rFont val="Calibri"/>
        <family val="2"/>
      </rPr>
      <t>(PY1000)</t>
    </r>
  </si>
  <si>
    <r>
      <t xml:space="preserve">Senior Seminar </t>
    </r>
    <r>
      <rPr>
        <i/>
        <sz val="9"/>
        <rFont val="Calibri"/>
        <family val="2"/>
      </rPr>
      <t>(senior standing + Psychology major)</t>
    </r>
  </si>
  <si>
    <t>Supervised Senior Project</t>
  </si>
  <si>
    <t>Fundamental Courses - Select three courses from the following list</t>
  </si>
  <si>
    <t>PY2013</t>
  </si>
  <si>
    <t>Understanding Human Development</t>
  </si>
  <si>
    <t>PY2021</t>
  </si>
  <si>
    <t>Psychoanalytic Theories of Personality</t>
  </si>
  <si>
    <t>PY2022</t>
  </si>
  <si>
    <t>Personality &amp; Individual Difference</t>
  </si>
  <si>
    <t>PY2042</t>
  </si>
  <si>
    <t>The Psychoneuroses: A Psychodynamic Approach to the Neuroses</t>
  </si>
  <si>
    <t>PY2043</t>
  </si>
  <si>
    <r>
      <t xml:space="preserve">Abnormal &amp; Clinical Psychology </t>
    </r>
    <r>
      <rPr>
        <i/>
        <sz val="9"/>
        <rFont val="Calibri"/>
        <family val="2"/>
      </rPr>
      <t>(PY1000)</t>
    </r>
  </si>
  <si>
    <t>PY2044</t>
  </si>
  <si>
    <r>
      <t xml:space="preserve">Clinical Theories </t>
    </r>
    <r>
      <rPr>
        <i/>
        <sz val="9"/>
        <rFont val="Calibri"/>
        <family val="2"/>
      </rPr>
      <t>(PY1000)</t>
    </r>
  </si>
  <si>
    <t>PY/GS2045</t>
  </si>
  <si>
    <t>Social Psychology</t>
  </si>
  <si>
    <t>PY2046</t>
  </si>
  <si>
    <r>
      <t xml:space="preserve">Cultural Psychology </t>
    </r>
    <r>
      <rPr>
        <i/>
        <sz val="9"/>
        <rFont val="Calibri"/>
        <family val="2"/>
      </rPr>
      <t>(PY1000 or sophomore standing)</t>
    </r>
  </si>
  <si>
    <t>PY2055</t>
  </si>
  <si>
    <r>
      <t xml:space="preserve">Brain &amp; Behavior </t>
    </r>
    <r>
      <rPr>
        <i/>
        <sz val="9"/>
        <rFont val="Calibri"/>
        <family val="2"/>
      </rPr>
      <t>(PY1000)</t>
    </r>
  </si>
  <si>
    <t>PY2075</t>
  </si>
  <si>
    <r>
      <t xml:space="preserve">Cognitive Psychology </t>
    </r>
    <r>
      <rPr>
        <i/>
        <sz val="9"/>
        <rFont val="Calibri"/>
        <family val="2"/>
      </rPr>
      <t>(PY1000)</t>
    </r>
  </si>
  <si>
    <t>MA1020</t>
  </si>
  <si>
    <r>
      <t xml:space="preserve">Applied Statistics I </t>
    </r>
    <r>
      <rPr>
        <i/>
        <sz val="9"/>
        <rFont val="Calibri"/>
        <family val="2"/>
      </rPr>
      <t>(MA0900 or placement above)</t>
    </r>
  </si>
  <si>
    <t>PY2007</t>
  </si>
  <si>
    <r>
      <t xml:space="preserve">Madness, Mania &amp; the Cinema </t>
    </r>
    <r>
      <rPr>
        <i/>
        <sz val="9"/>
        <rFont val="Calibri"/>
        <family val="2"/>
      </rPr>
      <t>(sophomore standing)</t>
    </r>
  </si>
  <si>
    <t>PY/GS2008</t>
  </si>
  <si>
    <t>PY2009</t>
  </si>
  <si>
    <r>
      <t xml:space="preserve">Shattered Brains &amp; Fractured Minds </t>
    </r>
    <r>
      <rPr>
        <i/>
        <sz val="9"/>
        <rFont val="Calibri"/>
        <family val="2"/>
      </rPr>
      <t>(PY1000)</t>
    </r>
  </si>
  <si>
    <t>PY/GS2010</t>
  </si>
  <si>
    <t>Psychology &amp; Gender</t>
  </si>
  <si>
    <t>MA2020</t>
  </si>
  <si>
    <r>
      <t xml:space="preserve">Applied Statistics II </t>
    </r>
    <r>
      <rPr>
        <i/>
        <sz val="9"/>
        <rFont val="Calibri"/>
        <family val="2"/>
      </rPr>
      <t>(MA1020)</t>
    </r>
  </si>
  <si>
    <t>PY/GS2051</t>
  </si>
  <si>
    <r>
      <t xml:space="preserve">Sexuality, Aggression &amp; Guilt </t>
    </r>
    <r>
      <rPr>
        <i/>
        <sz val="9"/>
        <rFont val="Calibri"/>
        <family val="2"/>
      </rPr>
      <t>(sophomore standing)</t>
    </r>
  </si>
  <si>
    <t>PY/GS2061</t>
  </si>
  <si>
    <r>
      <t xml:space="preserve">Love, Sexuality &amp; the Cinema </t>
    </r>
    <r>
      <rPr>
        <i/>
        <sz val="9"/>
        <rFont val="Calibri"/>
        <family val="2"/>
      </rPr>
      <t>(sophomore standing)</t>
    </r>
  </si>
  <si>
    <t>PY3025</t>
  </si>
  <si>
    <r>
      <t xml:space="preserve">Psychology of Sensation &amp; Perception </t>
    </r>
    <r>
      <rPr>
        <i/>
        <sz val="9"/>
        <rFont val="Calibri"/>
        <family val="2"/>
      </rPr>
      <t>(PY1000)</t>
    </r>
  </si>
  <si>
    <t>PY/LI3035</t>
  </si>
  <si>
    <t>Psycholinguistics</t>
  </si>
  <si>
    <t>CS/CM3048</t>
  </si>
  <si>
    <r>
      <t xml:space="preserve">Human-Computer Interaction </t>
    </r>
    <r>
      <rPr>
        <i/>
        <sz val="9"/>
        <rFont val="Calibri"/>
        <family val="2"/>
      </rPr>
      <t>([CS1005 + GPA 3.0] OR CS2040)</t>
    </r>
  </si>
  <si>
    <t>PY3065</t>
  </si>
  <si>
    <r>
      <t xml:space="preserve">Psychology of Learning &amp; Memory </t>
    </r>
    <r>
      <rPr>
        <i/>
        <sz val="9"/>
        <rFont val="Calibri"/>
        <family val="2"/>
      </rPr>
      <t>(PY1000)</t>
    </r>
  </si>
  <si>
    <t>PY3066</t>
  </si>
  <si>
    <r>
      <t xml:space="preserve">Life Stories </t>
    </r>
    <r>
      <rPr>
        <i/>
        <sz val="9"/>
        <rFont val="Calibri"/>
        <family val="2"/>
      </rPr>
      <t>(PY1000 or sophomore standing)</t>
    </r>
  </si>
  <si>
    <t>PY3067</t>
  </si>
  <si>
    <r>
      <t xml:space="preserve">Social Memory </t>
    </r>
    <r>
      <rPr>
        <i/>
        <sz val="9"/>
        <rFont val="Calibri"/>
        <family val="2"/>
      </rPr>
      <t>(PY1000 or sophomore standing)</t>
    </r>
  </si>
  <si>
    <t>PY3068</t>
  </si>
  <si>
    <r>
      <t xml:space="preserve">The Autobiographical Process </t>
    </r>
    <r>
      <rPr>
        <i/>
        <sz val="9"/>
        <rFont val="Calibri"/>
        <family val="2"/>
      </rPr>
      <t>(PY1000)</t>
    </r>
  </si>
  <si>
    <t>PY/FR3090</t>
  </si>
  <si>
    <r>
      <t xml:space="preserve">Topics in French Literature, only topics on Psychoanalysis, maximum one course towards PY degree (FR2035 or above + </t>
    </r>
    <r>
      <rPr>
        <i/>
        <sz val="9"/>
        <rFont val="Calibri"/>
        <family val="2"/>
      </rPr>
      <t>sophomore standing)</t>
    </r>
  </si>
  <si>
    <t>PY3091</t>
  </si>
  <si>
    <r>
      <t>Topics in Psychology (</t>
    </r>
    <r>
      <rPr>
        <i/>
        <sz val="9"/>
        <rFont val="Calibri"/>
        <family val="2"/>
      </rPr>
      <t>sophomore standing)</t>
    </r>
  </si>
  <si>
    <t>Gender Identity, Sexual Orientation &amp; the Cinema</t>
  </si>
  <si>
    <t>PY/GS2008: Gender Identity, Sexual Orientation &amp; the Cinema (generally offered in the fall)</t>
  </si>
  <si>
    <t>PY2055: Brain and Behavior (PY1000) (generally offered in the fall)</t>
  </si>
  <si>
    <t>PY2013: Understanding Human Development (generally offered in the fall)</t>
  </si>
  <si>
    <t>PY2046: Cultural Psychology (PY1000 or sophomore standing) (generally offered in the spring)</t>
  </si>
  <si>
    <t>CS/CM3048: Human-Computer Interaction ([CS1005 + GPA 3.0] OR CS2040)</t>
  </si>
  <si>
    <t>PY/FR3090: Topics in French Literature, only topics on Psychoanalysis, maximum one course towards PY degree (FR2035 or above + sophomore standing) (generally offered in the fall)</t>
  </si>
  <si>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</si>
  <si>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</si>
  <si>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</si>
  <si>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</si>
  <si>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</si>
  <si>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</si>
  <si>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PY2020: Research Methods in Psychology (PY1000)</t>
  </si>
  <si>
    <r>
      <t xml:space="preserve">Fundamental Courses - select three courses from the following list </t>
    </r>
    <r>
      <rPr>
        <i/>
        <sz val="11"/>
        <color rgb="FF002060"/>
        <rFont val="Arial"/>
        <family val="2"/>
      </rPr>
      <t>(3 courses)</t>
    </r>
  </si>
  <si>
    <r>
      <t xml:space="preserve">Select four courses </t>
    </r>
    <r>
      <rPr>
        <i/>
        <sz val="11"/>
        <color theme="1"/>
        <rFont val="Arial"/>
        <family val="2"/>
      </rPr>
      <t xml:space="preserve">from the following list, or from the list above if not already taken.  </t>
    </r>
    <r>
      <rPr>
        <i/>
        <sz val="11"/>
        <color rgb="FFC00000"/>
        <rFont val="Arial"/>
        <family val="2"/>
      </rPr>
      <t xml:space="preserve">At least two courses must be at the 3000 level or above. </t>
    </r>
    <r>
      <rPr>
        <i/>
        <sz val="11"/>
        <color rgb="FF002060"/>
        <rFont val="Arial"/>
        <family val="2"/>
      </rPr>
      <t>(4 courses)</t>
    </r>
  </si>
  <si>
    <t>Pick a course from the drop-down.  At least 2 must be at the 3000-level.</t>
  </si>
  <si>
    <t>Pick a course from the drop-down</t>
  </si>
  <si>
    <r>
      <t xml:space="preserve">Departmental Honors: </t>
    </r>
    <r>
      <rPr>
        <sz val="11"/>
        <color theme="1"/>
        <rFont val="Arial"/>
        <family val="2"/>
      </rPr>
      <t>Students earning a 3.7 or above in their Psychology courses taken during the junior and senior years may apply for honors, which requires the creation of an original scholarly product of exceptional quality. Interested students should contact the department chair.</t>
    </r>
  </si>
  <si>
    <t>PY/GS2120 CCR</t>
  </si>
  <si>
    <t>PY4090 CCC OR</t>
  </si>
  <si>
    <t xml:space="preserve">Writing the Social World (Sophomore standing, EN1010 and PY1000 or GS2006) </t>
  </si>
  <si>
    <t xml:space="preserve">PY/GS2120 CCR: Writing the Social World (Sophomore standing, EN1010 and PY1000 or GS2006) </t>
  </si>
  <si>
    <t>PY4090 CCC: Senior Seminar or PY 4095 Supervised Senior Project, pick one from the drop-down</t>
  </si>
  <si>
    <t>B.A. in Psychology (2020)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</si>
  <si>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</si>
  <si>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AUP course, Transferred or Substituted/Waived</t>
  </si>
  <si>
    <t>Semester Completed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</si>
  <si>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</si>
  <si>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</si>
  <si>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 xml:space="preserve">Four Integrative Inquiry courses required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</si>
  <si>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Expected Graduation Term:</t>
  </si>
  <si>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</si>
  <si>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Total credits (transferred, earned, in progress, remaining)</t>
  </si>
  <si>
    <t>Minimum Credits Required</t>
  </si>
  <si>
    <t>Disciplinary Research Methods and Writing (course type CCR) &amp; Capstone (course type CCC) (2 courses)</t>
  </si>
  <si>
    <t>PY4095 CCC</t>
  </si>
  <si>
    <t>TR Credits</t>
  </si>
  <si>
    <t>Select four courses from the following list or the list above if not already taken – at least two must be at the 3000 level or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</si>
</sst>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11"/>
      <color rgb="FF002060"/>
      <name val="Arial"/>
      <family val="2"/>
    </font>
    <font>
      <i/>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s>
  <cellStyleXfs count="1">
    <xf numFmtId="0" fontId="0" fillId="0" borderId="0"/>
  </cellStyleXfs>
  <cellXfs count="12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9" fillId="0" borderId="14" xfId="0" applyFont="1" applyBorder="1" applyAlignment="1">
      <alignment vertical="center" wrapText="1"/>
    </xf>
    <xf numFmtId="0" fontId="26" fillId="0" borderId="24" xfId="0" applyFont="1" applyBorder="1" applyAlignment="1">
      <alignment vertical="center" wrapText="1"/>
    </xf>
    <xf numFmtId="0" fontId="29" fillId="2" borderId="22" xfId="0" applyFont="1" applyFill="1" applyBorder="1" applyAlignment="1">
      <alignment vertical="center" wrapText="1"/>
    </xf>
    <xf numFmtId="0" fontId="29" fillId="0" borderId="22"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29" fillId="0" borderId="5" xfId="0" applyFont="1" applyBorder="1" applyAlignment="1">
      <alignment vertical="center" wrapText="1"/>
    </xf>
    <xf numFmtId="0" fontId="8" fillId="0" borderId="3" xfId="0" applyFont="1" applyFill="1" applyBorder="1" applyAlignment="1" applyProtection="1">
      <alignment horizontal="left" vertical="center" wrapText="1"/>
      <protection locked="0"/>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26" fillId="0" borderId="0" xfId="0" applyFont="1" applyBorder="1" applyAlignment="1">
      <alignment vertical="center" wrapText="1"/>
    </xf>
    <xf numFmtId="0" fontId="31"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3" fillId="5" borderId="3" xfId="0" applyFont="1" applyFill="1" applyBorder="1" applyAlignment="1">
      <alignment horizontal="left" vertical="center" wrapText="1" indent="19"/>
    </xf>
    <xf numFmtId="0" fontId="33" fillId="5" borderId="3" xfId="0" applyFont="1" applyFill="1" applyBorder="1" applyAlignment="1">
      <alignment horizontal="left" vertical="center" indent="19"/>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6" xfId="0" applyFont="1" applyBorder="1" applyAlignment="1">
      <alignment horizontal="left" vertical="center" wrapText="1"/>
    </xf>
    <xf numFmtId="0" fontId="29" fillId="0" borderId="8" xfId="0" applyFont="1" applyBorder="1" applyAlignment="1">
      <alignment horizontal="lef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100265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taff/ctomasek/Laptop%20back-up%2028%20May%202020/curricular%20adjustments/2019-20%20degree%20worksheets/New%202020-21%20degree%20worksheets/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149</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6" t="s">
        <v>61</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88" zoomScaleNormal="88" workbookViewId="0">
      <selection activeCell="E46" sqref="E46"/>
    </sheetView>
  </sheetViews>
  <sheetFormatPr defaultColWidth="9.109375" defaultRowHeight="13.8" x14ac:dyDescent="0.25"/>
  <cols>
    <col min="1" max="1" width="16"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93" t="s">
        <v>148</v>
      </c>
      <c r="B1" s="93"/>
      <c r="C1" s="93"/>
      <c r="D1" s="93"/>
      <c r="E1" s="93"/>
      <c r="F1" s="93"/>
      <c r="G1" s="93"/>
      <c r="H1" s="93"/>
      <c r="I1" s="93"/>
      <c r="J1" s="93"/>
    </row>
    <row r="2" spans="1:10" ht="31.05" customHeight="1" thickBot="1" x14ac:dyDescent="0.3">
      <c r="A2" s="93" t="s">
        <v>35</v>
      </c>
      <c r="B2" s="93"/>
      <c r="C2" s="93"/>
      <c r="D2" s="93"/>
      <c r="E2" s="93"/>
      <c r="F2" s="93"/>
      <c r="G2" s="93"/>
      <c r="H2" s="93"/>
      <c r="I2" s="93"/>
      <c r="J2" s="93"/>
    </row>
    <row r="3" spans="1:10" ht="40.5" customHeight="1" thickBot="1" x14ac:dyDescent="0.3">
      <c r="A3" s="73" t="s">
        <v>142</v>
      </c>
      <c r="B3" s="74"/>
      <c r="C3" s="74"/>
      <c r="D3" s="74"/>
      <c r="E3" s="74"/>
      <c r="F3" s="74"/>
      <c r="G3" s="74"/>
      <c r="H3" s="74"/>
      <c r="I3" s="74"/>
      <c r="J3" s="75"/>
    </row>
    <row r="4" spans="1:10" ht="23.55" customHeight="1" thickBot="1" x14ac:dyDescent="0.3">
      <c r="A4" s="94" t="s">
        <v>10</v>
      </c>
      <c r="B4" s="95"/>
      <c r="C4" s="82"/>
      <c r="D4" s="83"/>
      <c r="E4" s="96"/>
      <c r="F4" s="94" t="s">
        <v>23</v>
      </c>
      <c r="G4" s="95"/>
      <c r="H4" s="97"/>
      <c r="I4" s="98"/>
      <c r="J4" s="99"/>
    </row>
    <row r="5" spans="1:10" ht="21.6" customHeight="1" thickBot="1" x14ac:dyDescent="0.3">
      <c r="A5" s="44" t="s">
        <v>13</v>
      </c>
      <c r="B5" s="82"/>
      <c r="C5" s="83"/>
      <c r="D5" s="83"/>
      <c r="E5" s="84"/>
      <c r="F5" s="85" t="s">
        <v>26</v>
      </c>
      <c r="G5" s="86"/>
      <c r="H5" s="86"/>
      <c r="I5" s="87"/>
      <c r="J5" s="45"/>
    </row>
    <row r="6" spans="1:10" ht="21.6" customHeight="1" x14ac:dyDescent="0.25">
      <c r="A6" s="46" t="s">
        <v>14</v>
      </c>
      <c r="B6" s="88"/>
      <c r="C6" s="89"/>
      <c r="D6" s="89"/>
      <c r="E6" s="89"/>
      <c r="F6" s="90" t="s">
        <v>155</v>
      </c>
      <c r="G6" s="91"/>
      <c r="H6" s="91"/>
      <c r="I6" s="92"/>
      <c r="J6" s="47"/>
    </row>
    <row r="7" spans="1:10" ht="35.549999999999997" customHeight="1" x14ac:dyDescent="0.25">
      <c r="A7" s="48" t="s">
        <v>150</v>
      </c>
      <c r="B7" s="48" t="s">
        <v>11</v>
      </c>
      <c r="C7" s="48" t="s">
        <v>151</v>
      </c>
      <c r="D7" s="48" t="s">
        <v>12</v>
      </c>
      <c r="E7" s="49" t="s">
        <v>131</v>
      </c>
      <c r="F7" s="50" t="s">
        <v>161</v>
      </c>
      <c r="G7" s="50" t="s">
        <v>29</v>
      </c>
      <c r="H7" s="50" t="s">
        <v>21</v>
      </c>
      <c r="I7" s="50" t="s">
        <v>22</v>
      </c>
      <c r="J7" s="50" t="s">
        <v>34</v>
      </c>
    </row>
    <row r="8" spans="1:10" x14ac:dyDescent="0.25">
      <c r="A8" s="76" t="s">
        <v>132</v>
      </c>
      <c r="B8" s="77"/>
      <c r="C8" s="77"/>
      <c r="D8" s="77"/>
      <c r="E8" s="77"/>
      <c r="F8" s="77"/>
      <c r="G8" s="77"/>
      <c r="H8" s="77"/>
      <c r="I8" s="77"/>
      <c r="J8" s="77"/>
    </row>
    <row r="9" spans="1:10" ht="33.9" customHeight="1" x14ac:dyDescent="0.25">
      <c r="A9" s="80" t="s">
        <v>152</v>
      </c>
      <c r="B9" s="81"/>
      <c r="C9" s="81"/>
      <c r="D9" s="81"/>
      <c r="E9" s="81"/>
      <c r="F9" s="81"/>
      <c r="G9" s="81"/>
      <c r="H9" s="81"/>
      <c r="I9" s="81"/>
      <c r="J9" s="81"/>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153</v>
      </c>
      <c r="F12" s="24"/>
      <c r="G12" s="24"/>
      <c r="H12" s="28"/>
      <c r="I12" s="27"/>
      <c r="J12" s="30"/>
    </row>
    <row r="13" spans="1:10" ht="16.8" customHeight="1" x14ac:dyDescent="0.25">
      <c r="A13" s="80" t="s">
        <v>133</v>
      </c>
      <c r="B13" s="81"/>
      <c r="C13" s="81"/>
      <c r="D13" s="81"/>
      <c r="E13" s="81"/>
      <c r="F13" s="81"/>
      <c r="G13" s="81"/>
      <c r="H13" s="81"/>
      <c r="I13" s="81"/>
      <c r="J13" s="81"/>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80" t="s">
        <v>154</v>
      </c>
      <c r="B16" s="81"/>
      <c r="C16" s="81"/>
      <c r="D16" s="81"/>
      <c r="E16" s="81"/>
      <c r="F16" s="81"/>
      <c r="G16" s="81"/>
      <c r="H16" s="81"/>
      <c r="I16" s="81"/>
      <c r="J16" s="81"/>
    </row>
    <row r="17" spans="1:10" ht="14.1" customHeight="1" x14ac:dyDescent="0.25">
      <c r="A17" s="13"/>
      <c r="B17" s="13"/>
      <c r="C17" s="13"/>
      <c r="D17" s="13"/>
      <c r="E17" s="51"/>
      <c r="F17" s="24"/>
      <c r="G17" s="24"/>
      <c r="H17" s="26"/>
      <c r="I17" s="27"/>
      <c r="J17" s="30"/>
    </row>
    <row r="18" spans="1:10" ht="14.1" customHeight="1" x14ac:dyDescent="0.25">
      <c r="A18" s="13"/>
      <c r="B18" s="13"/>
      <c r="C18" s="13"/>
      <c r="D18" s="13"/>
      <c r="E18" s="51"/>
      <c r="F18" s="24"/>
      <c r="G18" s="24"/>
      <c r="H18" s="26"/>
      <c r="I18" s="27"/>
      <c r="J18" s="30"/>
    </row>
    <row r="19" spans="1:10" x14ac:dyDescent="0.25">
      <c r="A19" s="13"/>
      <c r="B19" s="13"/>
      <c r="C19" s="13"/>
      <c r="D19" s="13"/>
      <c r="E19" s="51"/>
      <c r="F19" s="24"/>
      <c r="G19" s="24"/>
      <c r="H19" s="26"/>
      <c r="I19" s="27"/>
      <c r="J19" s="30"/>
    </row>
    <row r="20" spans="1:10" x14ac:dyDescent="0.25">
      <c r="A20" s="13"/>
      <c r="B20" s="13"/>
      <c r="C20" s="13"/>
      <c r="D20" s="13"/>
      <c r="E20" s="51"/>
      <c r="F20" s="24"/>
      <c r="G20" s="24"/>
      <c r="H20" s="26"/>
      <c r="I20" s="27"/>
      <c r="J20" s="30"/>
    </row>
    <row r="21" spans="1:10" x14ac:dyDescent="0.25">
      <c r="A21" s="13"/>
      <c r="B21" s="13"/>
      <c r="C21" s="13"/>
      <c r="D21" s="13"/>
      <c r="E21" s="25" t="s">
        <v>134</v>
      </c>
      <c r="F21" s="24"/>
      <c r="G21" s="24"/>
      <c r="H21" s="26"/>
      <c r="I21" s="27"/>
      <c r="J21" s="30"/>
    </row>
    <row r="22" spans="1:10" ht="17.55" customHeight="1" x14ac:dyDescent="0.25">
      <c r="A22" s="80" t="s">
        <v>135</v>
      </c>
      <c r="B22" s="81"/>
      <c r="C22" s="81"/>
      <c r="D22" s="81"/>
      <c r="E22" s="81"/>
      <c r="F22" s="81"/>
      <c r="G22" s="81"/>
      <c r="H22" s="81"/>
      <c r="I22" s="81"/>
      <c r="J22" s="81"/>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8.2" customHeight="1" x14ac:dyDescent="0.25">
      <c r="A25" s="76" t="s">
        <v>36</v>
      </c>
      <c r="B25" s="77"/>
      <c r="C25" s="77"/>
      <c r="D25" s="77"/>
      <c r="E25" s="77"/>
      <c r="F25" s="77"/>
      <c r="G25" s="77"/>
      <c r="H25" s="77"/>
      <c r="I25" s="77"/>
      <c r="J25" s="77"/>
    </row>
    <row r="26" spans="1:10" ht="14.25" customHeight="1" x14ac:dyDescent="0.25">
      <c r="A26" s="13"/>
      <c r="B26" s="13"/>
      <c r="C26" s="13"/>
      <c r="D26" s="13"/>
      <c r="E26" s="16" t="s">
        <v>57</v>
      </c>
      <c r="F26" s="24"/>
      <c r="G26" s="24"/>
      <c r="H26" s="28"/>
      <c r="I26" s="29"/>
      <c r="J26" s="31"/>
    </row>
    <row r="27" spans="1:10" ht="14.25" customHeight="1" x14ac:dyDescent="0.25">
      <c r="A27" s="13"/>
      <c r="B27" s="13"/>
      <c r="C27" s="13"/>
      <c r="D27" s="13"/>
      <c r="E27" s="16" t="s">
        <v>137</v>
      </c>
      <c r="F27" s="24"/>
      <c r="G27" s="24"/>
      <c r="H27" s="28"/>
      <c r="I27" s="29"/>
      <c r="J27" s="31"/>
    </row>
    <row r="28" spans="1:10" ht="17.25" customHeight="1" x14ac:dyDescent="0.25">
      <c r="A28" s="80" t="s">
        <v>156</v>
      </c>
      <c r="B28" s="81"/>
      <c r="C28" s="81"/>
      <c r="D28" s="81"/>
      <c r="E28" s="81"/>
      <c r="F28" s="81"/>
      <c r="G28" s="81"/>
      <c r="H28" s="81"/>
      <c r="I28" s="81"/>
      <c r="J28" s="81"/>
    </row>
    <row r="29" spans="1:10" ht="29.55" customHeight="1" x14ac:dyDescent="0.25">
      <c r="A29" s="13"/>
      <c r="B29" s="13"/>
      <c r="C29" s="13"/>
      <c r="D29" s="13"/>
      <c r="E29" s="25" t="s">
        <v>146</v>
      </c>
      <c r="F29" s="24"/>
      <c r="G29" s="24"/>
      <c r="H29" s="28"/>
      <c r="I29" s="29"/>
      <c r="J29" s="31"/>
    </row>
    <row r="30" spans="1:10" ht="30.45" customHeight="1" x14ac:dyDescent="0.25">
      <c r="A30" s="13"/>
      <c r="B30" s="13"/>
      <c r="C30" s="13"/>
      <c r="D30" s="13"/>
      <c r="E30" s="67" t="s">
        <v>147</v>
      </c>
      <c r="F30" s="24"/>
      <c r="G30" s="24"/>
      <c r="H30" s="28"/>
      <c r="I30" s="29"/>
      <c r="J30" s="31"/>
    </row>
    <row r="31" spans="1:10" ht="17.25" customHeight="1" x14ac:dyDescent="0.25">
      <c r="A31" s="78" t="s">
        <v>138</v>
      </c>
      <c r="B31" s="79"/>
      <c r="C31" s="79"/>
      <c r="D31" s="79"/>
      <c r="E31" s="79"/>
      <c r="F31" s="79"/>
      <c r="G31" s="79"/>
      <c r="H31" s="79"/>
      <c r="I31" s="79"/>
      <c r="J31" s="79"/>
    </row>
    <row r="32" spans="1:10" ht="14.25" customHeight="1" x14ac:dyDescent="0.25">
      <c r="A32" s="13"/>
      <c r="B32" s="13"/>
      <c r="C32" s="13"/>
      <c r="D32" s="13"/>
      <c r="E32" s="13" t="s">
        <v>141</v>
      </c>
      <c r="F32" s="24"/>
      <c r="G32" s="24"/>
      <c r="H32" s="28"/>
      <c r="I32" s="29"/>
      <c r="J32" s="31"/>
    </row>
    <row r="33" spans="1:10" ht="14.25" customHeight="1" x14ac:dyDescent="0.25">
      <c r="A33" s="13"/>
      <c r="B33" s="13"/>
      <c r="C33" s="13"/>
      <c r="D33" s="13"/>
      <c r="E33" s="13" t="s">
        <v>141</v>
      </c>
      <c r="F33" s="24"/>
      <c r="G33" s="24"/>
      <c r="H33" s="28"/>
      <c r="I33" s="29"/>
      <c r="J33" s="31"/>
    </row>
    <row r="34" spans="1:10" ht="14.25" customHeight="1" x14ac:dyDescent="0.25">
      <c r="A34" s="13"/>
      <c r="B34" s="13"/>
      <c r="C34" s="13"/>
      <c r="D34" s="13"/>
      <c r="E34" s="13" t="s">
        <v>141</v>
      </c>
      <c r="F34" s="24"/>
      <c r="G34" s="24"/>
      <c r="H34" s="28"/>
      <c r="I34" s="29"/>
      <c r="J34" s="31"/>
    </row>
    <row r="35" spans="1:10" ht="31.8" customHeight="1" x14ac:dyDescent="0.25">
      <c r="A35" s="78" t="s">
        <v>139</v>
      </c>
      <c r="B35" s="79"/>
      <c r="C35" s="79"/>
      <c r="D35" s="79"/>
      <c r="E35" s="79"/>
      <c r="F35" s="79"/>
      <c r="G35" s="79"/>
      <c r="H35" s="79"/>
      <c r="I35" s="79"/>
      <c r="J35" s="79"/>
    </row>
    <row r="36" spans="1:10" ht="14.25" customHeight="1" x14ac:dyDescent="0.25">
      <c r="A36" s="13"/>
      <c r="B36" s="13"/>
      <c r="C36" s="13"/>
      <c r="D36" s="13"/>
      <c r="E36" s="13" t="s">
        <v>140</v>
      </c>
      <c r="F36" s="24"/>
      <c r="G36" s="24"/>
      <c r="H36" s="28"/>
      <c r="I36" s="29"/>
      <c r="J36" s="31"/>
    </row>
    <row r="37" spans="1:10" ht="14.25" customHeight="1" x14ac:dyDescent="0.25">
      <c r="A37" s="13"/>
      <c r="B37" s="13"/>
      <c r="C37" s="13"/>
      <c r="D37" s="13"/>
      <c r="E37" s="13" t="s">
        <v>140</v>
      </c>
      <c r="F37" s="24"/>
      <c r="G37" s="24"/>
      <c r="H37" s="28"/>
      <c r="I37" s="29"/>
      <c r="J37" s="31"/>
    </row>
    <row r="38" spans="1:10" ht="14.25" customHeight="1" x14ac:dyDescent="0.25">
      <c r="A38" s="13"/>
      <c r="B38" s="13"/>
      <c r="C38" s="13"/>
      <c r="D38" s="13"/>
      <c r="E38" s="13" t="s">
        <v>140</v>
      </c>
      <c r="F38" s="24"/>
      <c r="G38" s="24"/>
      <c r="H38" s="28"/>
      <c r="I38" s="29"/>
      <c r="J38" s="31"/>
    </row>
    <row r="39" spans="1:10" ht="14.25" customHeight="1" x14ac:dyDescent="0.25">
      <c r="A39" s="13"/>
      <c r="B39" s="13"/>
      <c r="C39" s="13"/>
      <c r="D39" s="13"/>
      <c r="E39" s="13" t="s">
        <v>140</v>
      </c>
      <c r="F39" s="24"/>
      <c r="G39" s="24"/>
      <c r="H39" s="28"/>
      <c r="I39" s="29"/>
      <c r="J39" s="31"/>
    </row>
    <row r="40" spans="1:10" ht="14.1" customHeight="1" thickBot="1" x14ac:dyDescent="0.3">
      <c r="A40" s="76" t="s">
        <v>28</v>
      </c>
      <c r="B40" s="77"/>
      <c r="C40" s="77"/>
      <c r="D40" s="77"/>
      <c r="E40" s="77"/>
      <c r="F40" s="77"/>
      <c r="G40" s="77"/>
      <c r="H40" s="77"/>
      <c r="I40" s="77"/>
      <c r="J40" s="77"/>
    </row>
    <row r="41" spans="1:10" ht="31.5" customHeight="1" thickBot="1" x14ac:dyDescent="0.3">
      <c r="A41" s="73" t="s">
        <v>136</v>
      </c>
      <c r="B41" s="74"/>
      <c r="C41" s="74"/>
      <c r="D41" s="74"/>
      <c r="E41" s="74"/>
      <c r="F41" s="74"/>
      <c r="G41" s="74"/>
      <c r="H41" s="74"/>
      <c r="I41" s="74"/>
      <c r="J41" s="75"/>
    </row>
    <row r="42" spans="1:10" s="52" customFormat="1" ht="13.5" customHeight="1" x14ac:dyDescent="0.25">
      <c r="A42" s="13"/>
      <c r="B42" s="13"/>
      <c r="C42" s="13"/>
      <c r="D42" s="13"/>
      <c r="E42" s="13"/>
      <c r="F42" s="24"/>
      <c r="G42" s="24"/>
      <c r="H42" s="28"/>
      <c r="I42" s="29"/>
      <c r="J42" s="31"/>
    </row>
    <row r="43" spans="1:10" s="52" customFormat="1" ht="14.25" customHeight="1" x14ac:dyDescent="0.25">
      <c r="A43" s="13"/>
      <c r="B43" s="13"/>
      <c r="C43" s="13"/>
      <c r="D43" s="13"/>
      <c r="E43" s="13"/>
      <c r="F43" s="24"/>
      <c r="G43" s="24"/>
      <c r="H43" s="28"/>
      <c r="I43" s="29"/>
      <c r="J43" s="31"/>
    </row>
    <row r="44" spans="1:10" s="52" customFormat="1" ht="14.25" customHeight="1" x14ac:dyDescent="0.25">
      <c r="A44" s="13"/>
      <c r="B44" s="13"/>
      <c r="C44" s="13"/>
      <c r="D44" s="13"/>
      <c r="E44" s="13"/>
      <c r="F44" s="24"/>
      <c r="G44" s="24"/>
      <c r="H44" s="28"/>
      <c r="I44" s="29"/>
      <c r="J44" s="31"/>
    </row>
    <row r="45" spans="1:10" s="52" customFormat="1" ht="14.25" customHeight="1" x14ac:dyDescent="0.25">
      <c r="A45" s="13"/>
      <c r="B45" s="13"/>
      <c r="C45" s="13"/>
      <c r="D45" s="13"/>
      <c r="E45" s="13"/>
      <c r="F45" s="24"/>
      <c r="G45" s="24"/>
      <c r="H45" s="28"/>
      <c r="I45" s="29"/>
      <c r="J45" s="31"/>
    </row>
    <row r="46" spans="1:10" s="52" customFormat="1" ht="14.25" customHeight="1" x14ac:dyDescent="0.25">
      <c r="A46" s="13"/>
      <c r="B46" s="13"/>
      <c r="C46" s="13"/>
      <c r="D46" s="13"/>
      <c r="E46" s="13"/>
      <c r="F46" s="24"/>
      <c r="G46" s="24"/>
      <c r="H46" s="28"/>
      <c r="I46" s="29"/>
      <c r="J46" s="31"/>
    </row>
    <row r="47" spans="1:10" s="52" customFormat="1" ht="14.25" customHeight="1" x14ac:dyDescent="0.25">
      <c r="A47" s="13"/>
      <c r="B47" s="13"/>
      <c r="C47" s="13"/>
      <c r="D47" s="13"/>
      <c r="E47" s="13"/>
      <c r="F47" s="24"/>
      <c r="G47" s="24"/>
      <c r="H47" s="28"/>
      <c r="I47" s="29"/>
      <c r="J47" s="31"/>
    </row>
    <row r="48" spans="1:10" s="52" customFormat="1" ht="14.25" customHeight="1" x14ac:dyDescent="0.25">
      <c r="A48" s="13"/>
      <c r="B48" s="13"/>
      <c r="C48" s="13"/>
      <c r="D48" s="13"/>
      <c r="E48" s="13"/>
      <c r="F48" s="24"/>
      <c r="G48" s="24"/>
      <c r="H48" s="28"/>
      <c r="I48" s="29"/>
      <c r="J48" s="31"/>
    </row>
    <row r="49" spans="1:10" s="52" customFormat="1" ht="14.25" customHeight="1" x14ac:dyDescent="0.25">
      <c r="A49" s="13"/>
      <c r="B49" s="13"/>
      <c r="C49" s="13"/>
      <c r="D49" s="13"/>
      <c r="E49" s="53"/>
      <c r="F49" s="24"/>
      <c r="G49" s="24"/>
      <c r="H49" s="28"/>
      <c r="I49" s="29"/>
      <c r="J49" s="31"/>
    </row>
    <row r="50" spans="1:10" s="52" customFormat="1" ht="12" customHeight="1" x14ac:dyDescent="0.25">
      <c r="A50" s="13"/>
      <c r="B50" s="13"/>
      <c r="C50" s="13"/>
      <c r="D50" s="13"/>
      <c r="E50" s="13"/>
      <c r="F50" s="24"/>
      <c r="G50" s="24"/>
      <c r="H50" s="28"/>
      <c r="I50" s="29"/>
      <c r="J50" s="31"/>
    </row>
    <row r="51" spans="1:10" s="52" customFormat="1" ht="14.25" customHeight="1" x14ac:dyDescent="0.25">
      <c r="A51" s="13"/>
      <c r="B51" s="13"/>
      <c r="C51" s="13"/>
      <c r="D51" s="13"/>
      <c r="E51" s="13"/>
      <c r="F51" s="24"/>
      <c r="G51" s="24"/>
      <c r="H51" s="28"/>
      <c r="I51" s="29"/>
      <c r="J51" s="31"/>
    </row>
    <row r="52" spans="1:10" s="52" customFormat="1" ht="14.25" customHeight="1" x14ac:dyDescent="0.25">
      <c r="A52" s="13"/>
      <c r="B52" s="13"/>
      <c r="C52" s="13"/>
      <c r="D52" s="13"/>
      <c r="E52" s="53"/>
      <c r="F52" s="24"/>
      <c r="G52" s="24"/>
      <c r="H52" s="28"/>
      <c r="I52" s="29"/>
      <c r="J52" s="31"/>
    </row>
    <row r="53" spans="1:10" s="52" customFormat="1" ht="14.25" customHeight="1" x14ac:dyDescent="0.25">
      <c r="A53" s="13"/>
      <c r="B53" s="13"/>
      <c r="C53" s="13"/>
      <c r="D53" s="13"/>
      <c r="E53" s="13"/>
      <c r="F53" s="24"/>
      <c r="G53" s="24"/>
      <c r="H53" s="28"/>
      <c r="I53" s="29"/>
      <c r="J53" s="31"/>
    </row>
    <row r="54" spans="1:10" s="52" customFormat="1" ht="14.25" customHeight="1" x14ac:dyDescent="0.25">
      <c r="A54" s="13"/>
      <c r="B54" s="13"/>
      <c r="C54" s="13"/>
      <c r="D54" s="13"/>
      <c r="E54" s="13"/>
      <c r="F54" s="24"/>
      <c r="G54" s="24"/>
      <c r="H54" s="28"/>
      <c r="I54" s="29"/>
      <c r="J54" s="31"/>
    </row>
    <row r="55" spans="1:10" s="52" customFormat="1" ht="14.25" customHeight="1" x14ac:dyDescent="0.25">
      <c r="A55" s="13"/>
      <c r="B55" s="13"/>
      <c r="C55" s="13"/>
      <c r="D55" s="13"/>
      <c r="E55" s="13"/>
      <c r="F55" s="24"/>
      <c r="G55" s="24"/>
      <c r="H55" s="28"/>
      <c r="I55" s="29"/>
      <c r="J55" s="31"/>
    </row>
    <row r="56" spans="1:10" s="52" customFormat="1" ht="14.25" customHeight="1" x14ac:dyDescent="0.25">
      <c r="A56" s="13"/>
      <c r="B56" s="13"/>
      <c r="C56" s="13"/>
      <c r="D56" s="13"/>
      <c r="E56" s="13"/>
      <c r="F56" s="24"/>
      <c r="G56" s="24"/>
      <c r="H56" s="28"/>
      <c r="I56" s="29"/>
      <c r="J56" s="31"/>
    </row>
    <row r="57" spans="1:10" s="52" customFormat="1" ht="14.25" customHeight="1" x14ac:dyDescent="0.25">
      <c r="A57" s="13"/>
      <c r="B57" s="13"/>
      <c r="C57" s="13"/>
      <c r="D57" s="13"/>
      <c r="E57" s="13"/>
      <c r="F57" s="24"/>
      <c r="G57" s="24"/>
      <c r="H57" s="28"/>
      <c r="I57" s="29"/>
      <c r="J57" s="31"/>
    </row>
    <row r="58" spans="1:10" s="52" customFormat="1" ht="14.25" customHeight="1" x14ac:dyDescent="0.25">
      <c r="A58" s="13"/>
      <c r="B58" s="13"/>
      <c r="C58" s="13"/>
      <c r="D58" s="13"/>
      <c r="E58" s="13"/>
      <c r="F58" s="24"/>
      <c r="G58" s="24"/>
      <c r="H58" s="28"/>
      <c r="I58" s="29"/>
      <c r="J58" s="31"/>
    </row>
    <row r="59" spans="1:10" s="52" customFormat="1" ht="14.25" customHeight="1" x14ac:dyDescent="0.25">
      <c r="A59" s="13"/>
      <c r="B59" s="13"/>
      <c r="C59" s="13"/>
      <c r="D59" s="13"/>
      <c r="E59" s="13"/>
      <c r="F59" s="24"/>
      <c r="G59" s="24"/>
      <c r="H59" s="28"/>
      <c r="I59" s="29"/>
      <c r="J59" s="31"/>
    </row>
    <row r="60" spans="1:10" s="52" customFormat="1" x14ac:dyDescent="0.25">
      <c r="A60" s="13"/>
      <c r="B60" s="13"/>
      <c r="C60" s="13"/>
      <c r="D60" s="13"/>
      <c r="E60" s="13"/>
      <c r="F60" s="24"/>
      <c r="G60" s="24"/>
      <c r="H60" s="28"/>
      <c r="I60" s="29"/>
      <c r="J60" s="31"/>
    </row>
    <row r="61" spans="1:10" s="52" customFormat="1" x14ac:dyDescent="0.25">
      <c r="A61" s="13"/>
      <c r="B61" s="13"/>
      <c r="C61" s="13"/>
      <c r="D61" s="13"/>
      <c r="E61" s="13"/>
      <c r="F61" s="24"/>
      <c r="G61" s="24"/>
      <c r="H61" s="28"/>
      <c r="I61" s="29"/>
      <c r="J61" s="31"/>
    </row>
    <row r="62" spans="1:10" s="52" customFormat="1" x14ac:dyDescent="0.25">
      <c r="A62" s="32"/>
      <c r="B62" s="32"/>
      <c r="C62" s="32"/>
      <c r="D62" s="32"/>
      <c r="E62" s="32"/>
      <c r="F62" s="24"/>
      <c r="G62" s="24"/>
      <c r="H62" s="28"/>
      <c r="I62" s="29"/>
      <c r="J62" s="31"/>
    </row>
    <row r="63" spans="1:10" ht="14.4" thickBot="1" x14ac:dyDescent="0.3">
      <c r="A63" s="54"/>
      <c r="B63" s="55"/>
      <c r="C63" s="55"/>
      <c r="D63" s="55"/>
      <c r="E63" s="56" t="s">
        <v>157</v>
      </c>
      <c r="F63" s="57">
        <f>SUM(F10:F62)</f>
        <v>0</v>
      </c>
      <c r="G63" s="58">
        <f>SUM(G10:G62)</f>
        <v>0</v>
      </c>
      <c r="H63" s="59">
        <f>SUM(H10:H62)</f>
        <v>0</v>
      </c>
      <c r="I63" s="60">
        <f>SUM(I10:I62)</f>
        <v>0</v>
      </c>
      <c r="J63" s="61"/>
    </row>
    <row r="64" spans="1:10" ht="14.4" thickBot="1" x14ac:dyDescent="0.3">
      <c r="A64" s="33"/>
      <c r="B64" s="33"/>
      <c r="C64" s="33"/>
      <c r="D64" s="33"/>
      <c r="E64" s="34"/>
      <c r="F64" s="62" t="s">
        <v>33</v>
      </c>
      <c r="G64" s="63"/>
      <c r="H64" s="63"/>
      <c r="I64" s="64">
        <f>SUM(F63:I63)</f>
        <v>0</v>
      </c>
      <c r="J64" s="65"/>
    </row>
    <row r="65" spans="6:10" ht="14.4" thickBot="1" x14ac:dyDescent="0.3">
      <c r="F65" s="68" t="s">
        <v>158</v>
      </c>
      <c r="G65" s="69"/>
      <c r="H65" s="69"/>
      <c r="I65" s="70">
        <v>128</v>
      </c>
      <c r="J65" s="71"/>
    </row>
  </sheetData>
  <sheetProtection algorithmName="SHA-512" hashValue="mdB1o5foANfVOhN+XnIpeOs+F039iGL8NR1Dnj8l0NyuvCLredzKNzUzCM0NnYL8PxFOzVwhWBf83+aXzi0BGQ==" saltValue="Ull/B6K2OT4OYmbth44LVA==" spinCount="100000" sheet="1" formatCells="0" selectLockedCells="1"/>
  <mergeCells count="22">
    <mergeCell ref="B5:E5"/>
    <mergeCell ref="F5:I5"/>
    <mergeCell ref="B6:E6"/>
    <mergeCell ref="F6:I6"/>
    <mergeCell ref="A1:J1"/>
    <mergeCell ref="A3:J3"/>
    <mergeCell ref="A2:J2"/>
    <mergeCell ref="A4:B4"/>
    <mergeCell ref="C4:E4"/>
    <mergeCell ref="F4:G4"/>
    <mergeCell ref="H4:J4"/>
    <mergeCell ref="A8:J8"/>
    <mergeCell ref="A9:J9"/>
    <mergeCell ref="A13:J13"/>
    <mergeCell ref="A16:J16"/>
    <mergeCell ref="A22:J22"/>
    <mergeCell ref="A41:J41"/>
    <mergeCell ref="A25:J25"/>
    <mergeCell ref="A31:J31"/>
    <mergeCell ref="A35:J35"/>
    <mergeCell ref="A28:J28"/>
    <mergeCell ref="A40:J40"/>
  </mergeCells>
  <phoneticPr fontId="2" type="noConversion"/>
  <dataValidations count="2">
    <dataValidation type="list" allowBlank="1" showInputMessage="1" showErrorMessage="1" errorTitle="You must choose from list" sqref="E30">
      <formula1>Senior</formula1>
    </dataValidation>
    <dataValidation type="list" allowBlank="1" showInputMessage="1" showErrorMessage="1" errorTitle="You must choose from list" sqref="E32:E34">
      <formula1>Fundamental</formula1>
    </dataValidation>
  </dataValidations>
  <printOptions gridLines="1"/>
  <pageMargins left="0.25" right="0.25" top="0.75" bottom="0.75" header="0.3" footer="0.3"/>
  <pageSetup paperSize="9" scale="6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You must choose from list">
          <x14:formula1>
            <xm:f>'Course Listing'!$A$16:$A$44</xm:f>
          </x14:formula1>
          <xm:sqref>E36:E39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Normal="100" workbookViewId="0">
      <selection activeCell="E14" sqref="E14"/>
    </sheetView>
  </sheetViews>
  <sheetFormatPr defaultColWidth="8.88671875" defaultRowHeight="13.2" x14ac:dyDescent="0.25"/>
  <cols>
    <col min="3" max="3" width="40" customWidth="1"/>
  </cols>
  <sheetData>
    <row r="1" spans="1:3" x14ac:dyDescent="0.25">
      <c r="A1" s="103" t="s">
        <v>62</v>
      </c>
      <c r="B1" s="104"/>
      <c r="C1" s="115" t="s">
        <v>63</v>
      </c>
    </row>
    <row r="2" spans="1:3" ht="13.8" thickBot="1" x14ac:dyDescent="0.3">
      <c r="A2" s="105"/>
      <c r="B2" s="106"/>
      <c r="C2" s="116"/>
    </row>
    <row r="3" spans="1:3" ht="13.8" thickBot="1" x14ac:dyDescent="0.3">
      <c r="A3" s="107" t="s">
        <v>64</v>
      </c>
      <c r="B3" s="108"/>
      <c r="C3" s="38" t="s">
        <v>65</v>
      </c>
    </row>
    <row r="4" spans="1:3" ht="13.8" thickBot="1" x14ac:dyDescent="0.3">
      <c r="A4" s="107" t="s">
        <v>66</v>
      </c>
      <c r="B4" s="108"/>
      <c r="C4" s="38" t="s">
        <v>67</v>
      </c>
    </row>
    <row r="5" spans="1:3" ht="26.1" customHeight="1" thickBot="1" x14ac:dyDescent="0.3">
      <c r="A5" s="100" t="s">
        <v>159</v>
      </c>
      <c r="B5" s="101"/>
      <c r="C5" s="102"/>
    </row>
    <row r="6" spans="1:3" ht="24.6" thickBot="1" x14ac:dyDescent="0.3">
      <c r="A6" s="113" t="s">
        <v>143</v>
      </c>
      <c r="B6" s="114"/>
      <c r="C6" s="66" t="s">
        <v>145</v>
      </c>
    </row>
    <row r="7" spans="1:3" ht="15" customHeight="1" x14ac:dyDescent="0.25">
      <c r="A7" s="109" t="s">
        <v>144</v>
      </c>
      <c r="B7" s="110"/>
      <c r="C7" s="39" t="s">
        <v>68</v>
      </c>
    </row>
    <row r="8" spans="1:3" ht="13.8" thickBot="1" x14ac:dyDescent="0.3">
      <c r="A8" s="111" t="s">
        <v>160</v>
      </c>
      <c r="B8" s="112"/>
      <c r="C8" s="38" t="s">
        <v>69</v>
      </c>
    </row>
    <row r="9" spans="1:3" ht="13.8" thickBot="1" x14ac:dyDescent="0.3">
      <c r="A9" s="100" t="s">
        <v>70</v>
      </c>
      <c r="B9" s="101"/>
      <c r="C9" s="102"/>
    </row>
    <row r="10" spans="1:3" ht="15" thickBot="1" x14ac:dyDescent="0.3">
      <c r="A10" s="37"/>
      <c r="B10" s="40" t="s">
        <v>71</v>
      </c>
      <c r="C10" s="38" t="s">
        <v>72</v>
      </c>
    </row>
    <row r="11" spans="1:3" ht="15" thickBot="1" x14ac:dyDescent="0.3">
      <c r="A11" s="37"/>
      <c r="B11" s="40" t="s">
        <v>73</v>
      </c>
      <c r="C11" s="38" t="s">
        <v>74</v>
      </c>
    </row>
    <row r="12" spans="1:3" ht="15" thickBot="1" x14ac:dyDescent="0.3">
      <c r="A12" s="37"/>
      <c r="B12" s="40" t="s">
        <v>75</v>
      </c>
      <c r="C12" s="38" t="s">
        <v>76</v>
      </c>
    </row>
    <row r="13" spans="1:3" ht="24.6" thickBot="1" x14ac:dyDescent="0.3">
      <c r="A13" s="37"/>
      <c r="B13" s="40" t="s">
        <v>77</v>
      </c>
      <c r="C13" s="38" t="s">
        <v>78</v>
      </c>
    </row>
    <row r="14" spans="1:3" ht="15" thickBot="1" x14ac:dyDescent="0.3">
      <c r="A14" s="37"/>
      <c r="B14" s="40" t="s">
        <v>79</v>
      </c>
      <c r="C14" s="38" t="s">
        <v>80</v>
      </c>
    </row>
    <row r="15" spans="1:3" ht="15" thickBot="1" x14ac:dyDescent="0.3">
      <c r="A15" s="37"/>
      <c r="B15" s="40" t="s">
        <v>81</v>
      </c>
      <c r="C15" s="38" t="s">
        <v>82</v>
      </c>
    </row>
    <row r="16" spans="1:3" ht="15" thickBot="1" x14ac:dyDescent="0.3">
      <c r="A16" s="37"/>
      <c r="B16" s="40" t="s">
        <v>83</v>
      </c>
      <c r="C16" s="38" t="s">
        <v>84</v>
      </c>
    </row>
    <row r="17" spans="1:3" ht="15" thickBot="1" x14ac:dyDescent="0.3">
      <c r="A17" s="37"/>
      <c r="B17" s="40" t="s">
        <v>85</v>
      </c>
      <c r="C17" s="38" t="s">
        <v>86</v>
      </c>
    </row>
    <row r="18" spans="1:3" ht="15" thickBot="1" x14ac:dyDescent="0.3">
      <c r="A18" s="37"/>
      <c r="B18" s="40" t="s">
        <v>87</v>
      </c>
      <c r="C18" s="38" t="s">
        <v>88</v>
      </c>
    </row>
    <row r="19" spans="1:3" ht="15" thickBot="1" x14ac:dyDescent="0.3">
      <c r="A19" s="41"/>
      <c r="B19" s="40" t="s">
        <v>89</v>
      </c>
      <c r="C19" s="38" t="s">
        <v>90</v>
      </c>
    </row>
    <row r="20" spans="1:3" ht="22.5" customHeight="1" thickBot="1" x14ac:dyDescent="0.3">
      <c r="A20" s="100" t="s">
        <v>162</v>
      </c>
      <c r="B20" s="101"/>
      <c r="C20" s="102"/>
    </row>
    <row r="21" spans="1:3" ht="15" thickBot="1" x14ac:dyDescent="0.3">
      <c r="A21" s="37"/>
      <c r="B21" s="40" t="s">
        <v>91</v>
      </c>
      <c r="C21" s="42" t="s">
        <v>92</v>
      </c>
    </row>
    <row r="22" spans="1:3" ht="15" thickBot="1" x14ac:dyDescent="0.3">
      <c r="A22" s="37"/>
      <c r="B22" s="40" t="s">
        <v>93</v>
      </c>
      <c r="C22" s="42" t="s">
        <v>94</v>
      </c>
    </row>
    <row r="23" spans="1:3" ht="15" thickBot="1" x14ac:dyDescent="0.3">
      <c r="A23" s="37"/>
      <c r="B23" s="40" t="s">
        <v>95</v>
      </c>
      <c r="C23" s="42" t="s">
        <v>124</v>
      </c>
    </row>
    <row r="24" spans="1:3" ht="15" thickBot="1" x14ac:dyDescent="0.3">
      <c r="A24" s="37"/>
      <c r="B24" s="40" t="s">
        <v>96</v>
      </c>
      <c r="C24" s="42" t="s">
        <v>97</v>
      </c>
    </row>
    <row r="25" spans="1:3" ht="15" thickBot="1" x14ac:dyDescent="0.3">
      <c r="A25" s="37"/>
      <c r="B25" s="40" t="s">
        <v>98</v>
      </c>
      <c r="C25" s="42" t="s">
        <v>99</v>
      </c>
    </row>
    <row r="26" spans="1:3" ht="15" thickBot="1" x14ac:dyDescent="0.3">
      <c r="A26" s="37"/>
      <c r="B26" s="40" t="s">
        <v>71</v>
      </c>
      <c r="C26" s="43" t="s">
        <v>72</v>
      </c>
    </row>
    <row r="27" spans="1:3" ht="15" thickBot="1" x14ac:dyDescent="0.3">
      <c r="A27" s="37"/>
      <c r="B27" s="40" t="s">
        <v>100</v>
      </c>
      <c r="C27" s="42" t="s">
        <v>101</v>
      </c>
    </row>
    <row r="28" spans="1:3" ht="15" thickBot="1" x14ac:dyDescent="0.3">
      <c r="A28" s="37"/>
      <c r="B28" s="40" t="s">
        <v>73</v>
      </c>
      <c r="C28" s="43" t="s">
        <v>74</v>
      </c>
    </row>
    <row r="29" spans="1:3" ht="15" thickBot="1" x14ac:dyDescent="0.3">
      <c r="A29" s="37"/>
      <c r="B29" s="40" t="s">
        <v>75</v>
      </c>
      <c r="C29" s="43" t="s">
        <v>76</v>
      </c>
    </row>
    <row r="30" spans="1:3" ht="24.6" thickBot="1" x14ac:dyDescent="0.3">
      <c r="A30" s="37"/>
      <c r="B30" s="40" t="s">
        <v>77</v>
      </c>
      <c r="C30" s="43" t="s">
        <v>78</v>
      </c>
    </row>
    <row r="31" spans="1:3" ht="15" thickBot="1" x14ac:dyDescent="0.3">
      <c r="A31" s="37"/>
      <c r="B31" s="40" t="s">
        <v>79</v>
      </c>
      <c r="C31" s="43" t="s">
        <v>80</v>
      </c>
    </row>
    <row r="32" spans="1:3" ht="15" thickBot="1" x14ac:dyDescent="0.3">
      <c r="A32" s="37"/>
      <c r="B32" s="40" t="s">
        <v>81</v>
      </c>
      <c r="C32" s="43" t="s">
        <v>82</v>
      </c>
    </row>
    <row r="33" spans="1:3" ht="15" thickBot="1" x14ac:dyDescent="0.3">
      <c r="A33" s="37"/>
      <c r="B33" s="40" t="s">
        <v>83</v>
      </c>
      <c r="C33" s="42" t="s">
        <v>84</v>
      </c>
    </row>
    <row r="34" spans="1:3" ht="15" thickBot="1" x14ac:dyDescent="0.3">
      <c r="A34" s="37"/>
      <c r="B34" s="40" t="s">
        <v>85</v>
      </c>
      <c r="C34" s="43" t="s">
        <v>86</v>
      </c>
    </row>
    <row r="35" spans="1:3" ht="15" thickBot="1" x14ac:dyDescent="0.3">
      <c r="A35" s="37"/>
      <c r="B35" s="40" t="s">
        <v>102</v>
      </c>
      <c r="C35" s="42" t="s">
        <v>103</v>
      </c>
    </row>
    <row r="36" spans="1:3" ht="15" thickBot="1" x14ac:dyDescent="0.3">
      <c r="A36" s="37"/>
      <c r="B36" s="40" t="s">
        <v>87</v>
      </c>
      <c r="C36" s="43" t="s">
        <v>88</v>
      </c>
    </row>
    <row r="37" spans="1:3" ht="15" thickBot="1" x14ac:dyDescent="0.3">
      <c r="A37" s="37"/>
      <c r="B37" s="40" t="s">
        <v>104</v>
      </c>
      <c r="C37" s="42" t="s">
        <v>105</v>
      </c>
    </row>
    <row r="38" spans="1:3" ht="15" thickBot="1" x14ac:dyDescent="0.3">
      <c r="A38" s="37"/>
      <c r="B38" s="40" t="s">
        <v>106</v>
      </c>
      <c r="C38" s="42" t="s">
        <v>107</v>
      </c>
    </row>
    <row r="39" spans="1:3" ht="15" thickBot="1" x14ac:dyDescent="0.3">
      <c r="A39" s="37"/>
      <c r="B39" s="40" t="s">
        <v>108</v>
      </c>
      <c r="C39" s="42" t="s">
        <v>109</v>
      </c>
    </row>
    <row r="40" spans="1:3" ht="24.6" thickBot="1" x14ac:dyDescent="0.3">
      <c r="A40" s="37"/>
      <c r="B40" s="40" t="s">
        <v>110</v>
      </c>
      <c r="C40" s="42" t="s">
        <v>111</v>
      </c>
    </row>
    <row r="41" spans="1:3" ht="15" thickBot="1" x14ac:dyDescent="0.3">
      <c r="A41" s="37"/>
      <c r="B41" s="40" t="s">
        <v>112</v>
      </c>
      <c r="C41" s="42" t="s">
        <v>113</v>
      </c>
    </row>
    <row r="42" spans="1:3" ht="15" thickBot="1" x14ac:dyDescent="0.3">
      <c r="A42" s="37"/>
      <c r="B42" s="40" t="s">
        <v>114</v>
      </c>
      <c r="C42" s="42" t="s">
        <v>115</v>
      </c>
    </row>
    <row r="43" spans="1:3" ht="15" thickBot="1" x14ac:dyDescent="0.3">
      <c r="A43" s="37"/>
      <c r="B43" s="40" t="s">
        <v>116</v>
      </c>
      <c r="C43" s="42" t="s">
        <v>117</v>
      </c>
    </row>
    <row r="44" spans="1:3" ht="15" thickBot="1" x14ac:dyDescent="0.3">
      <c r="A44" s="37"/>
      <c r="B44" s="40" t="s">
        <v>118</v>
      </c>
      <c r="C44" s="42" t="s">
        <v>119</v>
      </c>
    </row>
    <row r="45" spans="1:3" ht="15" thickBot="1" x14ac:dyDescent="0.3">
      <c r="A45" s="72"/>
      <c r="B45" s="66" t="s">
        <v>89</v>
      </c>
      <c r="C45" s="43" t="s">
        <v>90</v>
      </c>
    </row>
    <row r="46" spans="1:3" ht="36.6" thickBot="1" x14ac:dyDescent="0.3">
      <c r="A46" s="37"/>
      <c r="B46" s="40" t="s">
        <v>120</v>
      </c>
      <c r="C46" s="42" t="s">
        <v>121</v>
      </c>
    </row>
    <row r="47" spans="1:3" ht="15" thickBot="1" x14ac:dyDescent="0.3">
      <c r="A47" s="37"/>
      <c r="B47" s="40" t="s">
        <v>122</v>
      </c>
      <c r="C47" s="42" t="s">
        <v>123</v>
      </c>
    </row>
  </sheetData>
  <sheetProtection algorithmName="SHA-512" hashValue="d4Fu+yub69xE1/OWY3YQ+mp6S6QsRyWZxNpASg3foxVBn55Jne06/0hzbWTkl31A6R6RVfua/+W5gxFjX84mBA==" saltValue="TRyQ8Vta0s2lRAkQjYeaeA==" spinCount="100000" sheet="1" objects="1" scenarios="1"/>
  <mergeCells count="10">
    <mergeCell ref="A20:C20"/>
    <mergeCell ref="A1:B2"/>
    <mergeCell ref="A3:B3"/>
    <mergeCell ref="A4:B4"/>
    <mergeCell ref="A7:B7"/>
    <mergeCell ref="A8:B8"/>
    <mergeCell ref="A9:C9"/>
    <mergeCell ref="A5:C5"/>
    <mergeCell ref="A6:B6"/>
    <mergeCell ref="C1:C2"/>
  </mergeCells>
  <pageMargins left="0.7" right="0.7" top="0.75" bottom="0.75" header="0.3" footer="0.3"/>
  <pageSetup scale="8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21" t="s">
        <v>15</v>
      </c>
      <c r="B1" s="121"/>
      <c r="C1" s="121"/>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7"/>
      <c r="B38" s="117"/>
      <c r="C38" s="117"/>
      <c r="D38" s="117"/>
      <c r="E38" s="117"/>
      <c r="F38" s="117"/>
    </row>
    <row r="39" spans="1:6" s="3" customFormat="1" x14ac:dyDescent="0.25"/>
    <row r="40" spans="1:6" s="3" customFormat="1" x14ac:dyDescent="0.25"/>
    <row r="41" spans="1:6" s="3" customFormat="1" ht="37.5" customHeight="1" x14ac:dyDescent="0.25">
      <c r="A41" s="118"/>
      <c r="B41" s="119"/>
      <c r="C41" s="119"/>
      <c r="D41" s="119"/>
      <c r="E41" s="119"/>
      <c r="F41" s="119"/>
    </row>
    <row r="42" spans="1:6" s="3" customFormat="1" x14ac:dyDescent="0.25"/>
    <row r="43" spans="1:6" s="3" customFormat="1" ht="24.75" customHeight="1" x14ac:dyDescent="0.25">
      <c r="A43" s="118"/>
      <c r="B43" s="118"/>
      <c r="C43" s="118"/>
      <c r="D43" s="118"/>
      <c r="E43" s="118"/>
      <c r="F43" s="118"/>
    </row>
    <row r="44" spans="1:6" s="3" customFormat="1" x14ac:dyDescent="0.25"/>
    <row r="45" spans="1:6" s="3" customFormat="1" x14ac:dyDescent="0.25"/>
    <row r="46" spans="1:6" s="3" customFormat="1" x14ac:dyDescent="0.25">
      <c r="A46" s="120"/>
      <c r="B46" s="120"/>
      <c r="C46" s="120"/>
      <c r="D46" s="120"/>
      <c r="E46" s="120"/>
      <c r="F46" s="120"/>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opLeftCell="A31" workbookViewId="0">
      <selection activeCell="A35" sqref="A35:XFD35"/>
    </sheetView>
  </sheetViews>
  <sheetFormatPr defaultColWidth="8.88671875" defaultRowHeight="13.2" x14ac:dyDescent="0.25"/>
  <sheetData>
    <row r="1" spans="1:1" x14ac:dyDescent="0.25">
      <c r="A1" s="10" t="s">
        <v>147</v>
      </c>
    </row>
    <row r="2" spans="1:1" ht="13.8" x14ac:dyDescent="0.25">
      <c r="A2" s="35" t="s">
        <v>58</v>
      </c>
    </row>
    <row r="3" spans="1:1" ht="13.8" x14ac:dyDescent="0.25">
      <c r="A3" s="35" t="s">
        <v>59</v>
      </c>
    </row>
    <row r="5" spans="1:1" x14ac:dyDescent="0.25">
      <c r="A5" s="10" t="s">
        <v>141</v>
      </c>
    </row>
    <row r="6" spans="1:1" ht="13.8" x14ac:dyDescent="0.25">
      <c r="A6" s="35" t="s">
        <v>127</v>
      </c>
    </row>
    <row r="7" spans="1:1" ht="13.8" x14ac:dyDescent="0.25">
      <c r="A7" s="35" t="s">
        <v>37</v>
      </c>
    </row>
    <row r="8" spans="1:1" ht="13.8" x14ac:dyDescent="0.25">
      <c r="A8" s="35" t="s">
        <v>38</v>
      </c>
    </row>
    <row r="9" spans="1:1" ht="13.8" x14ac:dyDescent="0.25">
      <c r="A9" s="35" t="s">
        <v>39</v>
      </c>
    </row>
    <row r="10" spans="1:1" ht="13.8" x14ac:dyDescent="0.25">
      <c r="A10" s="35" t="s">
        <v>40</v>
      </c>
    </row>
    <row r="11" spans="1:1" ht="13.8" x14ac:dyDescent="0.25">
      <c r="A11" s="35" t="s">
        <v>60</v>
      </c>
    </row>
    <row r="12" spans="1:1" ht="13.8" x14ac:dyDescent="0.25">
      <c r="A12" s="35" t="s">
        <v>41</v>
      </c>
    </row>
    <row r="13" spans="1:1" ht="13.8" x14ac:dyDescent="0.25">
      <c r="A13" s="35" t="s">
        <v>128</v>
      </c>
    </row>
    <row r="14" spans="1:1" ht="13.8" x14ac:dyDescent="0.25">
      <c r="A14" s="35" t="s">
        <v>126</v>
      </c>
    </row>
    <row r="15" spans="1:1" ht="13.8" x14ac:dyDescent="0.25">
      <c r="A15" s="35" t="s">
        <v>42</v>
      </c>
    </row>
    <row r="16" spans="1:1" ht="13.8" x14ac:dyDescent="0.25">
      <c r="A16" s="35"/>
    </row>
    <row r="17" spans="1:1" ht="13.8" x14ac:dyDescent="0.25">
      <c r="A17" s="35" t="s">
        <v>140</v>
      </c>
    </row>
    <row r="18" spans="1:1" ht="13.8" x14ac:dyDescent="0.25">
      <c r="A18" s="35" t="s">
        <v>43</v>
      </c>
    </row>
    <row r="19" spans="1:1" ht="13.8" x14ac:dyDescent="0.25">
      <c r="A19" s="35" t="s">
        <v>44</v>
      </c>
    </row>
    <row r="20" spans="1:1" ht="13.8" x14ac:dyDescent="0.25">
      <c r="A20" s="35" t="s">
        <v>125</v>
      </c>
    </row>
    <row r="21" spans="1:1" ht="13.8" x14ac:dyDescent="0.25">
      <c r="A21" s="35" t="s">
        <v>45</v>
      </c>
    </row>
    <row r="22" spans="1:1" ht="13.8" x14ac:dyDescent="0.25">
      <c r="A22" s="35" t="s">
        <v>46</v>
      </c>
    </row>
    <row r="23" spans="1:1" ht="13.8" x14ac:dyDescent="0.25">
      <c r="A23" s="35" t="s">
        <v>127</v>
      </c>
    </row>
    <row r="24" spans="1:1" ht="13.8" x14ac:dyDescent="0.25">
      <c r="A24" s="35" t="s">
        <v>47</v>
      </c>
    </row>
    <row r="25" spans="1:1" ht="13.8" x14ac:dyDescent="0.25">
      <c r="A25" s="35" t="s">
        <v>37</v>
      </c>
    </row>
    <row r="26" spans="1:1" ht="13.8" x14ac:dyDescent="0.25">
      <c r="A26" s="35" t="s">
        <v>38</v>
      </c>
    </row>
    <row r="27" spans="1:1" ht="13.8" x14ac:dyDescent="0.25">
      <c r="A27" s="35" t="s">
        <v>39</v>
      </c>
    </row>
    <row r="28" spans="1:1" ht="13.8" x14ac:dyDescent="0.25">
      <c r="A28" s="35" t="s">
        <v>40</v>
      </c>
    </row>
    <row r="29" spans="1:1" ht="13.8" x14ac:dyDescent="0.25">
      <c r="A29" s="35" t="s">
        <v>60</v>
      </c>
    </row>
    <row r="30" spans="1:1" ht="13.8" x14ac:dyDescent="0.25">
      <c r="A30" s="35" t="s">
        <v>41</v>
      </c>
    </row>
    <row r="31" spans="1:1" ht="13.8" x14ac:dyDescent="0.25">
      <c r="A31" s="35" t="s">
        <v>128</v>
      </c>
    </row>
    <row r="32" spans="1:1" ht="13.8" x14ac:dyDescent="0.25">
      <c r="A32" s="35" t="s">
        <v>126</v>
      </c>
    </row>
    <row r="33" spans="1:1" ht="13.8" x14ac:dyDescent="0.25">
      <c r="A33" s="35" t="s">
        <v>48</v>
      </c>
    </row>
    <row r="34" spans="1:1" ht="13.8" x14ac:dyDescent="0.25">
      <c r="A34" s="35" t="s">
        <v>49</v>
      </c>
    </row>
    <row r="35" spans="1:1" ht="13.8" x14ac:dyDescent="0.25">
      <c r="A35" s="35" t="s">
        <v>42</v>
      </c>
    </row>
    <row r="36" spans="1:1" ht="13.8" x14ac:dyDescent="0.25">
      <c r="A36" s="35" t="s">
        <v>50</v>
      </c>
    </row>
    <row r="37" spans="1:1" ht="13.8" x14ac:dyDescent="0.25">
      <c r="A37" s="35" t="s">
        <v>51</v>
      </c>
    </row>
    <row r="38" spans="1:1" ht="13.8" x14ac:dyDescent="0.25">
      <c r="A38" s="35" t="s">
        <v>129</v>
      </c>
    </row>
    <row r="39" spans="1:1" ht="13.8" x14ac:dyDescent="0.25">
      <c r="A39" s="35" t="s">
        <v>52</v>
      </c>
    </row>
    <row r="40" spans="1:1" ht="13.8" x14ac:dyDescent="0.25">
      <c r="A40" s="35" t="s">
        <v>53</v>
      </c>
    </row>
    <row r="41" spans="1:1" ht="13.8" x14ac:dyDescent="0.25">
      <c r="A41" s="35" t="s">
        <v>54</v>
      </c>
    </row>
    <row r="42" spans="1:1" ht="13.8" x14ac:dyDescent="0.25">
      <c r="A42" s="35" t="s">
        <v>55</v>
      </c>
    </row>
    <row r="43" spans="1:1" ht="13.8" x14ac:dyDescent="0.25">
      <c r="A43" s="35" t="s">
        <v>130</v>
      </c>
    </row>
    <row r="44" spans="1:1" ht="13.8" x14ac:dyDescent="0.25">
      <c r="A44" s="35" t="s">
        <v>56</v>
      </c>
    </row>
  </sheetData>
  <sheetProtection password="CD1E"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Degree Planning Worksheet</vt:lpstr>
      <vt:lpstr>Printable Reqm'ts</vt:lpstr>
      <vt:lpstr>Advising Record</vt:lpstr>
      <vt:lpstr>Course Listing</vt:lpstr>
      <vt:lpstr>Electives</vt:lpstr>
      <vt:lpstr>Fundamental</vt:lpstr>
      <vt:lpstr>'Advising Record'!Print_Area</vt:lpstr>
      <vt:lpstr>'Degree Planning Worksheet'!Print_Area</vt:lpstr>
      <vt:lpstr>Senior</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2020-06-07T06:38:15Z</cp:lastPrinted>
  <dcterms:created xsi:type="dcterms:W3CDTF">2008-10-14T10:14:22Z</dcterms:created>
  <dcterms:modified xsi:type="dcterms:W3CDTF">2020-06-24T13:07:57Z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